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営業部事業課\OneDrive\デスクトップ\サニックスCUP\"/>
    </mc:Choice>
  </mc:AlternateContent>
  <xr:revisionPtr revIDLastSave="41" documentId="13_ncr:1_{B4B83E44-C368-4D71-AB44-18A3BCB00B66}" xr6:coauthVersionLast="43" xr6:coauthVersionMax="43" xr10:uidLastSave="{16253BA1-FF87-4136-AEB5-4CF7AC171F92}"/>
  <bookViews>
    <workbookView xWindow="-120" yWindow="-120" windowWidth="20730" windowHeight="11160" xr2:uid="{00000000-000D-0000-FFFF-FFFF00000000}"/>
  </bookViews>
  <sheets>
    <sheet name="参加申込書" sheetId="2" r:id="rId1"/>
    <sheet name="双葉キッズ" sheetId="3" r:id="rId2"/>
    <sheet name="三つ葉キッズ" sheetId="4" r:id="rId3"/>
    <sheet name="チャイルド低学年団体ロープ・ボール" sheetId="5" r:id="rId4"/>
    <sheet name="チャイルド高学年団体ロープ" sheetId="6" r:id="rId5"/>
    <sheet name="チャイルド団体徒手・ボール " sheetId="11" r:id="rId6"/>
    <sheet name="ジュニア団体リボン5" sheetId="8" r:id="rId7"/>
  </sheets>
  <definedNames>
    <definedName name="_xlnm.Print_Area" localSheetId="6">ジュニア団体リボン5!$A$1:$E$23</definedName>
    <definedName name="_xlnm.Print_Area" localSheetId="4">チャイルド高学年団体ロープ!$A$1:$E$22</definedName>
    <definedName name="_xlnm.Print_Area" localSheetId="5">'チャイルド団体徒手・ボール '!$A$1:$E$22</definedName>
    <definedName name="_xlnm.Print_Area" localSheetId="3">チャイルド低学年団体ロープ・ボール!$A$1:$E$22</definedName>
    <definedName name="_xlnm.Print_Area" localSheetId="2">三つ葉キッズ!$A$1:$E$29</definedName>
    <definedName name="_xlnm.Print_Area" localSheetId="0">参加申込書!$A$1:$Q$40</definedName>
    <definedName name="_xlnm.Print_Area" localSheetId="1">双葉キッズ!$A$1:$E$29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17" i="2" l="1"/>
  <c r="C9" i="8" l="1"/>
  <c r="C9" i="11"/>
  <c r="C9" i="6"/>
  <c r="C9" i="5"/>
  <c r="C9" i="4"/>
  <c r="C9" i="3"/>
  <c r="L32" i="2" l="1"/>
  <c r="I21" i="2" l="1"/>
  <c r="I20" i="2"/>
  <c r="I19" i="2"/>
  <c r="I18" i="2"/>
  <c r="P32" i="2"/>
  <c r="D5" i="8"/>
  <c r="D5" i="11"/>
  <c r="D5" i="6"/>
  <c r="D5" i="5"/>
  <c r="D5" i="4"/>
  <c r="D5" i="3"/>
  <c r="C7" i="8"/>
  <c r="C8" i="8"/>
  <c r="C7" i="11"/>
  <c r="C8" i="11"/>
  <c r="C7" i="6"/>
  <c r="C8" i="6"/>
  <c r="C7" i="5"/>
  <c r="C8" i="5"/>
  <c r="C7" i="4"/>
  <c r="C8" i="4"/>
  <c r="C7" i="3"/>
  <c r="C8" i="3"/>
  <c r="I22" i="2"/>
  <c r="N22" i="2" l="1"/>
  <c r="P22" i="2"/>
  <c r="P35" i="2" s="1"/>
</calcChain>
</file>

<file path=xl/sharedStrings.xml><?xml version="1.0" encoding="utf-8"?>
<sst xmlns="http://schemas.openxmlformats.org/spreadsheetml/2006/main" count="147" uniqueCount="75">
  <si>
    <t>連 絡 先</t>
    <rPh sb="0" eb="1">
      <t>レン</t>
    </rPh>
    <rPh sb="2" eb="3">
      <t>ラク</t>
    </rPh>
    <rPh sb="4" eb="5">
      <t>サキ</t>
    </rPh>
    <phoneticPr fontId="19"/>
  </si>
  <si>
    <t>所属団体名</t>
    <rPh sb="0" eb="2">
      <t>ショゾク</t>
    </rPh>
    <rPh sb="2" eb="4">
      <t>ダンタイ</t>
    </rPh>
    <rPh sb="4" eb="5">
      <t>メイ</t>
    </rPh>
    <phoneticPr fontId="19"/>
  </si>
  <si>
    <t>責任者名</t>
    <rPh sb="0" eb="3">
      <t>セキニンシャ</t>
    </rPh>
    <rPh sb="3" eb="4">
      <t>メイ</t>
    </rPh>
    <phoneticPr fontId="19"/>
  </si>
  <si>
    <t>住所</t>
    <rPh sb="0" eb="2">
      <t>ジュウショ</t>
    </rPh>
    <phoneticPr fontId="19"/>
  </si>
  <si>
    <t>携帯</t>
    <rPh sb="0" eb="2">
      <t>ケイタイ</t>
    </rPh>
    <phoneticPr fontId="19"/>
  </si>
  <si>
    <t>双葉キッズ</t>
    <rPh sb="0" eb="2">
      <t>フタバ</t>
    </rPh>
    <phoneticPr fontId="19"/>
  </si>
  <si>
    <t>三つ葉キッズ</t>
    <rPh sb="0" eb="1">
      <t>ミ</t>
    </rPh>
    <rPh sb="2" eb="3">
      <t>バ</t>
    </rPh>
    <phoneticPr fontId="19"/>
  </si>
  <si>
    <t>参加費</t>
    <rPh sb="0" eb="3">
      <t>サンカヒ</t>
    </rPh>
    <phoneticPr fontId="19"/>
  </si>
  <si>
    <t>種目</t>
    <rPh sb="0" eb="2">
      <t>シュモク</t>
    </rPh>
    <phoneticPr fontId="19"/>
  </si>
  <si>
    <t>参加チーム数</t>
    <rPh sb="0" eb="2">
      <t>サンカ</t>
    </rPh>
    <rPh sb="5" eb="6">
      <t>スウ</t>
    </rPh>
    <phoneticPr fontId="19"/>
  </si>
  <si>
    <t>参加チーム数合計</t>
    <rPh sb="0" eb="2">
      <t>サンカ</t>
    </rPh>
    <rPh sb="5" eb="6">
      <t>スウ</t>
    </rPh>
    <rPh sb="6" eb="8">
      <t>ゴウケイ</t>
    </rPh>
    <phoneticPr fontId="19"/>
  </si>
  <si>
    <t>大会参加費</t>
    <rPh sb="0" eb="2">
      <t>タイカイ</t>
    </rPh>
    <rPh sb="2" eb="4">
      <t>サンカ</t>
    </rPh>
    <rPh sb="4" eb="5">
      <t>ヒ</t>
    </rPh>
    <phoneticPr fontId="19"/>
  </si>
  <si>
    <t>帯同審判</t>
    <rPh sb="0" eb="2">
      <t>タイドウ</t>
    </rPh>
    <rPh sb="2" eb="4">
      <t>シンパン</t>
    </rPh>
    <phoneticPr fontId="19"/>
  </si>
  <si>
    <t>氏名</t>
    <rPh sb="0" eb="2">
      <t>シメイ</t>
    </rPh>
    <phoneticPr fontId="19"/>
  </si>
  <si>
    <t>審判資格（種）</t>
    <rPh sb="0" eb="2">
      <t>シンパン</t>
    </rPh>
    <rPh sb="2" eb="4">
      <t>シカク</t>
    </rPh>
    <rPh sb="5" eb="6">
      <t>シュ</t>
    </rPh>
    <phoneticPr fontId="19"/>
  </si>
  <si>
    <t>振込金合計</t>
    <rPh sb="0" eb="2">
      <t>フリコミ</t>
    </rPh>
    <rPh sb="2" eb="3">
      <t>キン</t>
    </rPh>
    <rPh sb="3" eb="5">
      <t>ゴウケイ</t>
    </rPh>
    <phoneticPr fontId="19"/>
  </si>
  <si>
    <t>記入日</t>
    <rPh sb="0" eb="2">
      <t>キニュウ</t>
    </rPh>
    <rPh sb="2" eb="3">
      <t>ビ</t>
    </rPh>
    <phoneticPr fontId="19"/>
  </si>
  <si>
    <t>その他</t>
    <rPh sb="2" eb="3">
      <t>ホカ</t>
    </rPh>
    <phoneticPr fontId="19"/>
  </si>
  <si>
    <t>項目</t>
    <rPh sb="0" eb="2">
      <t>コウモク</t>
    </rPh>
    <phoneticPr fontId="19"/>
  </si>
  <si>
    <t>参加人数</t>
    <rPh sb="0" eb="2">
      <t>サンカ</t>
    </rPh>
    <rPh sb="2" eb="4">
      <t>ニンズウ</t>
    </rPh>
    <phoneticPr fontId="19"/>
  </si>
  <si>
    <t>計</t>
    <rPh sb="0" eb="1">
      <t>ケイ</t>
    </rPh>
    <phoneticPr fontId="19"/>
  </si>
  <si>
    <t>大会参加費計</t>
    <rPh sb="0" eb="2">
      <t>タイカイ</t>
    </rPh>
    <rPh sb="2" eb="5">
      <t>サンカヒ</t>
    </rPh>
    <rPh sb="5" eb="6">
      <t>ケイ</t>
    </rPh>
    <phoneticPr fontId="19"/>
  </si>
  <si>
    <t>※参加チーム数等の変更時は都度この申込書を送ってください。間違いのもとになるため、お電話での変更はご遠慮ください。</t>
    <rPh sb="1" eb="3">
      <t>サンカ</t>
    </rPh>
    <rPh sb="6" eb="7">
      <t>スウ</t>
    </rPh>
    <rPh sb="7" eb="8">
      <t>トウ</t>
    </rPh>
    <rPh sb="9" eb="11">
      <t>ヘンコウ</t>
    </rPh>
    <rPh sb="11" eb="12">
      <t>ジ</t>
    </rPh>
    <rPh sb="13" eb="15">
      <t>ツド</t>
    </rPh>
    <rPh sb="17" eb="20">
      <t>モウシコミショ</t>
    </rPh>
    <rPh sb="21" eb="22">
      <t>オク</t>
    </rPh>
    <rPh sb="29" eb="31">
      <t>マチガ</t>
    </rPh>
    <rPh sb="42" eb="44">
      <t>デンワ</t>
    </rPh>
    <rPh sb="46" eb="48">
      <t>ヘンコウ</t>
    </rPh>
    <rPh sb="50" eb="52">
      <t>エンリョ</t>
    </rPh>
    <phoneticPr fontId="19"/>
  </si>
  <si>
    <t>チーム名</t>
    <rPh sb="3" eb="4">
      <t>メイ</t>
    </rPh>
    <phoneticPr fontId="19"/>
  </si>
  <si>
    <t>※チーム名はパンフレットに記載されます。</t>
    <rPh sb="4" eb="5">
      <t>メイ</t>
    </rPh>
    <rPh sb="13" eb="15">
      <t>キサイ</t>
    </rPh>
    <phoneticPr fontId="19"/>
  </si>
  <si>
    <t>※参加各種目ごとに、別シート（種目別の申込書）の記入もお願いします。</t>
    <rPh sb="1" eb="3">
      <t>サンカ</t>
    </rPh>
    <rPh sb="3" eb="4">
      <t>カク</t>
    </rPh>
    <rPh sb="4" eb="6">
      <t>シュモク</t>
    </rPh>
    <rPh sb="10" eb="11">
      <t>ベツ</t>
    </rPh>
    <rPh sb="15" eb="18">
      <t>シュモクベツ</t>
    </rPh>
    <rPh sb="19" eb="22">
      <t>モウシコミショ</t>
    </rPh>
    <rPh sb="24" eb="26">
      <t>キニュウ</t>
    </rPh>
    <rPh sb="28" eb="29">
      <t>ネガ</t>
    </rPh>
    <phoneticPr fontId="19"/>
  </si>
  <si>
    <t>←1チームにつき1名の</t>
    <rPh sb="9" eb="10">
      <t>メイ</t>
    </rPh>
    <phoneticPr fontId="19"/>
  </si>
  <si>
    <t>選手名</t>
    <rPh sb="0" eb="3">
      <t>センシュメイ</t>
    </rPh>
    <phoneticPr fontId="19"/>
  </si>
  <si>
    <t>ふりがな</t>
    <phoneticPr fontId="19"/>
  </si>
  <si>
    <t>生年月日</t>
    <rPh sb="0" eb="2">
      <t>セイネン</t>
    </rPh>
    <rPh sb="2" eb="4">
      <t>ガッピ</t>
    </rPh>
    <phoneticPr fontId="19"/>
  </si>
  <si>
    <t>年令</t>
    <rPh sb="0" eb="2">
      <t>ネンレイ</t>
    </rPh>
    <phoneticPr fontId="19"/>
  </si>
  <si>
    <t>※選手名、ふりがなは姓名の間を一文字空けてください。</t>
    <rPh sb="1" eb="4">
      <t>センシュメイ</t>
    </rPh>
    <rPh sb="10" eb="12">
      <t>セイメイ</t>
    </rPh>
    <rPh sb="13" eb="14">
      <t>アイダ</t>
    </rPh>
    <rPh sb="15" eb="18">
      <t>ヒトモジ</t>
    </rPh>
    <rPh sb="18" eb="19">
      <t>ア</t>
    </rPh>
    <phoneticPr fontId="19"/>
  </si>
  <si>
    <t>ふりがな</t>
    <phoneticPr fontId="19"/>
  </si>
  <si>
    <t>ふりがな</t>
    <phoneticPr fontId="19"/>
  </si>
  <si>
    <t>審判負担金計</t>
    <rPh sb="0" eb="2">
      <t>シンパン</t>
    </rPh>
    <rPh sb="2" eb="5">
      <t>フタンキン</t>
    </rPh>
    <rPh sb="5" eb="6">
      <t>ケイ</t>
    </rPh>
    <phoneticPr fontId="19"/>
  </si>
  <si>
    <t>　　帯同審判をお願いします。</t>
    <rPh sb="2" eb="4">
      <t>タイドウ</t>
    </rPh>
    <rPh sb="4" eb="6">
      <t>シンパン</t>
    </rPh>
    <rPh sb="8" eb="9">
      <t>ネガ</t>
    </rPh>
    <phoneticPr fontId="19"/>
  </si>
  <si>
    <t>必要審判人数</t>
    <rPh sb="0" eb="2">
      <t>ヒツヨウ</t>
    </rPh>
    <rPh sb="2" eb="4">
      <t>シンパン</t>
    </rPh>
    <rPh sb="4" eb="6">
      <t>ニンズウ</t>
    </rPh>
    <phoneticPr fontId="19"/>
  </si>
  <si>
    <t>帯同審判人数</t>
    <rPh sb="0" eb="2">
      <t>タイドウ</t>
    </rPh>
    <rPh sb="2" eb="4">
      <t>シンパン</t>
    </rPh>
    <rPh sb="4" eb="6">
      <t>ニンズウ</t>
    </rPh>
    <phoneticPr fontId="19"/>
  </si>
  <si>
    <t>※ご記入上の注意：　色付きのセルは記入、削除しないでください。　</t>
    <phoneticPr fontId="19"/>
  </si>
  <si>
    <t>双葉キッズ申込書</t>
    <rPh sb="0" eb="2">
      <t>フタバ</t>
    </rPh>
    <rPh sb="5" eb="8">
      <t>モウシコミショ</t>
    </rPh>
    <phoneticPr fontId="19"/>
  </si>
  <si>
    <t>三つ葉キッズ申込書</t>
    <rPh sb="0" eb="1">
      <t>ミ</t>
    </rPh>
    <rPh sb="2" eb="3">
      <t>バ</t>
    </rPh>
    <rPh sb="6" eb="9">
      <t>モウシコミショ</t>
    </rPh>
    <phoneticPr fontId="19"/>
  </si>
  <si>
    <t>FAX</t>
    <phoneticPr fontId="19"/>
  </si>
  <si>
    <r>
      <t xml:space="preserve">　 参加種目
   </t>
    </r>
    <r>
      <rPr>
        <sz val="12"/>
        <color indexed="10"/>
        <rFont val="ＭＳ Ｐ明朝"/>
        <family val="1"/>
        <charset val="128"/>
      </rPr>
      <t>（○を記入）</t>
    </r>
    <rPh sb="2" eb="4">
      <t>サンカ</t>
    </rPh>
    <rPh sb="4" eb="6">
      <t>シュモク</t>
    </rPh>
    <rPh sb="13" eb="15">
      <t>キニュウ</t>
    </rPh>
    <phoneticPr fontId="19"/>
  </si>
  <si>
    <t>　E-Mail</t>
    <phoneticPr fontId="19"/>
  </si>
  <si>
    <t>コーチ懇親会</t>
    <rPh sb="3" eb="5">
      <t>コンシン</t>
    </rPh>
    <rPh sb="5" eb="6">
      <t>カイ</t>
    </rPh>
    <phoneticPr fontId="19"/>
  </si>
  <si>
    <t>チャイルド低学年
団体ロープ・ボール</t>
    <rPh sb="5" eb="8">
      <t>テイガクネン</t>
    </rPh>
    <rPh sb="9" eb="11">
      <t>ダンタイ</t>
    </rPh>
    <phoneticPr fontId="19"/>
  </si>
  <si>
    <t>チャイルド高学年
団体ロープ</t>
    <rPh sb="5" eb="6">
      <t>コウ</t>
    </rPh>
    <rPh sb="6" eb="8">
      <t>ガクネン</t>
    </rPh>
    <rPh sb="9" eb="11">
      <t>ダンタイ</t>
    </rPh>
    <phoneticPr fontId="19"/>
  </si>
  <si>
    <t>チャイルド団体
徒手・ボール</t>
    <rPh sb="5" eb="7">
      <t>ダンタイ</t>
    </rPh>
    <rPh sb="8" eb="10">
      <t>トシュ</t>
    </rPh>
    <phoneticPr fontId="19"/>
  </si>
  <si>
    <t>ジュニア団体
リボン5</t>
    <rPh sb="4" eb="6">
      <t>ダンタイ</t>
    </rPh>
    <phoneticPr fontId="19"/>
  </si>
  <si>
    <t>チャイルド低学年団体ロープ・ボール申込書</t>
    <rPh sb="5" eb="8">
      <t>テイガクネン</t>
    </rPh>
    <rPh sb="8" eb="10">
      <t>ダンタイ</t>
    </rPh>
    <rPh sb="17" eb="20">
      <t>モウシコミショ</t>
    </rPh>
    <phoneticPr fontId="19"/>
  </si>
  <si>
    <t>チャイルド低学年団体ロープ・ボール</t>
    <rPh sb="5" eb="8">
      <t>テイガクネン</t>
    </rPh>
    <rPh sb="8" eb="10">
      <t>ダンタイ</t>
    </rPh>
    <phoneticPr fontId="19"/>
  </si>
  <si>
    <t>チャイルド高学年団体ロープ申込書</t>
    <rPh sb="5" eb="8">
      <t>コウガクネン</t>
    </rPh>
    <rPh sb="8" eb="10">
      <t>ダンタイ</t>
    </rPh>
    <rPh sb="13" eb="16">
      <t>モウシコミショ</t>
    </rPh>
    <phoneticPr fontId="19"/>
  </si>
  <si>
    <t>チャイルド高学年団体ロープ</t>
    <rPh sb="5" eb="8">
      <t>コウガクネン</t>
    </rPh>
    <rPh sb="8" eb="10">
      <t>ダンタイ</t>
    </rPh>
    <phoneticPr fontId="19"/>
  </si>
  <si>
    <t>チャイルド団体徒手・ボール申込書</t>
    <rPh sb="5" eb="7">
      <t>ダンタイ</t>
    </rPh>
    <rPh sb="7" eb="9">
      <t>トシュ</t>
    </rPh>
    <rPh sb="13" eb="16">
      <t>モウシコミショ</t>
    </rPh>
    <phoneticPr fontId="19"/>
  </si>
  <si>
    <t>チャイルド団体徒手・ボール</t>
    <rPh sb="5" eb="7">
      <t>ダンタイ</t>
    </rPh>
    <rPh sb="7" eb="9">
      <t>トシュ</t>
    </rPh>
    <phoneticPr fontId="19"/>
  </si>
  <si>
    <t>ジュニア団体リボン5申込書</t>
    <rPh sb="4" eb="6">
      <t>ダンタイ</t>
    </rPh>
    <rPh sb="10" eb="13">
      <t>モウシコミショ</t>
    </rPh>
    <phoneticPr fontId="19"/>
  </si>
  <si>
    <t>ジュニア団体リボン5</t>
    <rPh sb="4" eb="6">
      <t>ダンタイ</t>
    </rPh>
    <phoneticPr fontId="19"/>
  </si>
  <si>
    <t>チャイルド高学年
団体ロープ</t>
    <rPh sb="5" eb="8">
      <t>コウガクネン</t>
    </rPh>
    <rPh sb="9" eb="11">
      <t>ダンタイ</t>
    </rPh>
    <phoneticPr fontId="19"/>
  </si>
  <si>
    <t>チャイルド
団体徒手・ボール</t>
    <rPh sb="6" eb="8">
      <t>ダンタイ</t>
    </rPh>
    <rPh sb="8" eb="10">
      <t>トシュ</t>
    </rPh>
    <phoneticPr fontId="19"/>
  </si>
  <si>
    <t>利用する　　　・　　　利用しない</t>
    <rPh sb="0" eb="2">
      <t>リヨウ</t>
    </rPh>
    <rPh sb="11" eb="13">
      <t>リヨウ</t>
    </rPh>
    <phoneticPr fontId="19"/>
  </si>
  <si>
    <t>送迎を希望されますか？どちらかに〇を付けて下さい。</t>
    <rPh sb="0" eb="2">
      <t>ソウゲイ</t>
    </rPh>
    <rPh sb="3" eb="5">
      <t>キボウ</t>
    </rPh>
    <rPh sb="18" eb="19">
      <t>ツ</t>
    </rPh>
    <rPh sb="21" eb="22">
      <t>クダ</t>
    </rPh>
    <phoneticPr fontId="19"/>
  </si>
  <si>
    <t>予</t>
    <rPh sb="0" eb="1">
      <t>ヨ</t>
    </rPh>
    <phoneticPr fontId="19"/>
  </si>
  <si>
    <t>責任者名
ふりがな</t>
    <rPh sb="0" eb="3">
      <t>セキニンシャ</t>
    </rPh>
    <rPh sb="3" eb="4">
      <t>メイ</t>
    </rPh>
    <phoneticPr fontId="19"/>
  </si>
  <si>
    <t>※ご記入上の注意:　色付きのセルは記入、削除しないでください。　</t>
    <rPh sb="2" eb="4">
      <t>キニュウ</t>
    </rPh>
    <rPh sb="4" eb="5">
      <t>ジョウ</t>
    </rPh>
    <rPh sb="6" eb="8">
      <t>チュウイ</t>
    </rPh>
    <rPh sb="10" eb="12">
      <t>イロツ</t>
    </rPh>
    <rPh sb="17" eb="19">
      <t>キニュウ</t>
    </rPh>
    <rPh sb="20" eb="22">
      <t>サクジョ</t>
    </rPh>
    <phoneticPr fontId="19"/>
  </si>
  <si>
    <t>審判負担金</t>
    <rPh sb="0" eb="2">
      <t>シンパン</t>
    </rPh>
    <rPh sb="2" eb="5">
      <t>フタンキン</t>
    </rPh>
    <phoneticPr fontId="19"/>
  </si>
  <si>
    <t>※審判の出せないチームは、審判負担金として15,000円/1チームを負担してください。</t>
    <rPh sb="1" eb="3">
      <t>シンパン</t>
    </rPh>
    <rPh sb="4" eb="5">
      <t>ダ</t>
    </rPh>
    <rPh sb="13" eb="15">
      <t>シンパン</t>
    </rPh>
    <rPh sb="15" eb="18">
      <t>フタンキン</t>
    </rPh>
    <rPh sb="27" eb="28">
      <t>エン</t>
    </rPh>
    <rPh sb="34" eb="36">
      <t>フタン</t>
    </rPh>
    <phoneticPr fontId="19"/>
  </si>
  <si>
    <t>※全種目に「同じチーム名」で参加できます。ただし各種目内で「同じチーム名」での複数参加はできません。</t>
    <rPh sb="1" eb="2">
      <t>ゼン</t>
    </rPh>
    <rPh sb="2" eb="4">
      <t>シュモク</t>
    </rPh>
    <rPh sb="6" eb="7">
      <t>オナ</t>
    </rPh>
    <rPh sb="11" eb="12">
      <t>メイ</t>
    </rPh>
    <rPh sb="14" eb="16">
      <t>サンカ</t>
    </rPh>
    <rPh sb="24" eb="25">
      <t>カク</t>
    </rPh>
    <rPh sb="25" eb="27">
      <t>シュモク</t>
    </rPh>
    <rPh sb="27" eb="28">
      <t>ナイ</t>
    </rPh>
    <rPh sb="30" eb="31">
      <t>オナ</t>
    </rPh>
    <rPh sb="35" eb="36">
      <t>メイ</t>
    </rPh>
    <rPh sb="39" eb="41">
      <t>フクスウ</t>
    </rPh>
    <rPh sb="41" eb="43">
      <t>サンカ</t>
    </rPh>
    <phoneticPr fontId="19"/>
  </si>
  <si>
    <t>※各種目に複数チーム参加の場合は、「別のチーム名」で参加申込書も別に記入してください。</t>
    <rPh sb="1" eb="2">
      <t>カク</t>
    </rPh>
    <rPh sb="2" eb="4">
      <t>シュモク</t>
    </rPh>
    <rPh sb="5" eb="7">
      <t>フクスウ</t>
    </rPh>
    <rPh sb="10" eb="12">
      <t>サンカ</t>
    </rPh>
    <rPh sb="13" eb="15">
      <t>バアイ</t>
    </rPh>
    <rPh sb="18" eb="19">
      <t>ベツ</t>
    </rPh>
    <rPh sb="23" eb="24">
      <t>メイ</t>
    </rPh>
    <rPh sb="26" eb="28">
      <t>サンカ</t>
    </rPh>
    <rPh sb="28" eb="31">
      <t>モウシコミショ</t>
    </rPh>
    <rPh sb="32" eb="33">
      <t>ベツ</t>
    </rPh>
    <rPh sb="34" eb="36">
      <t>キニュウ</t>
    </rPh>
    <phoneticPr fontId="19"/>
  </si>
  <si>
    <t>派遣負担人数</t>
    <rPh sb="0" eb="2">
      <t>ハケン</t>
    </rPh>
    <rPh sb="2" eb="4">
      <t>フタン</t>
    </rPh>
    <rPh sb="4" eb="6">
      <t>ニンズウ</t>
    </rPh>
    <phoneticPr fontId="19"/>
  </si>
  <si>
    <t>サニックスCUP国際新体操団体選手権2019　参加申込書</t>
    <rPh sb="8" eb="10">
      <t>コクサイ</t>
    </rPh>
    <rPh sb="10" eb="11">
      <t>シン</t>
    </rPh>
    <rPh sb="11" eb="13">
      <t>タイソウ</t>
    </rPh>
    <rPh sb="13" eb="15">
      <t>ダンタイ</t>
    </rPh>
    <rPh sb="15" eb="18">
      <t>センシュケン</t>
    </rPh>
    <rPh sb="23" eb="25">
      <t>サンカ</t>
    </rPh>
    <rPh sb="25" eb="28">
      <t>モウシコミショ</t>
    </rPh>
    <phoneticPr fontId="19"/>
  </si>
  <si>
    <t>チーム名
（英語表記）</t>
    <rPh sb="3" eb="4">
      <t>メイ</t>
    </rPh>
    <rPh sb="6" eb="8">
      <t>エイゴ</t>
    </rPh>
    <rPh sb="8" eb="10">
      <t>ヒョウキ</t>
    </rPh>
    <phoneticPr fontId="19"/>
  </si>
  <si>
    <t>※11月15日（金）　19：15～　ショップ楡の森 ２階 レスティングルーム</t>
    <rPh sb="3" eb="4">
      <t>ガツ</t>
    </rPh>
    <rPh sb="6" eb="7">
      <t>ニチ</t>
    </rPh>
    <rPh sb="8" eb="9">
      <t>キン</t>
    </rPh>
    <rPh sb="22" eb="23">
      <t>ニレ</t>
    </rPh>
    <rPh sb="24" eb="25">
      <t>モリ</t>
    </rPh>
    <rPh sb="27" eb="28">
      <t>カイ</t>
    </rPh>
    <phoneticPr fontId="19"/>
  </si>
  <si>
    <t>サニックスCUP国際新体操団体選手権2019</t>
    <rPh sb="8" eb="10">
      <t>コクサイ</t>
    </rPh>
    <rPh sb="10" eb="11">
      <t>シン</t>
    </rPh>
    <rPh sb="11" eb="13">
      <t>タイソウ</t>
    </rPh>
    <rPh sb="13" eb="15">
      <t>ダンタイ</t>
    </rPh>
    <rPh sb="15" eb="18">
      <t>センシュケン</t>
    </rPh>
    <phoneticPr fontId="19"/>
  </si>
  <si>
    <t>※練習会場１6日（土）　：　宗像市立吉武小学校　宗像市武丸６４３</t>
    <rPh sb="1" eb="3">
      <t>レンシュウ</t>
    </rPh>
    <rPh sb="3" eb="5">
      <t>カイジョウ</t>
    </rPh>
    <rPh sb="7" eb="8">
      <t>ニチ</t>
    </rPh>
    <rPh sb="9" eb="10">
      <t>ド</t>
    </rPh>
    <rPh sb="14" eb="18">
      <t>ムナカタシリツ</t>
    </rPh>
    <rPh sb="18" eb="20">
      <t>ヨシタケ</t>
    </rPh>
    <rPh sb="20" eb="23">
      <t>ショウガッコウ</t>
    </rPh>
    <rPh sb="24" eb="27">
      <t>ムナカタシ</t>
    </rPh>
    <rPh sb="27" eb="29">
      <t>タケマル</t>
    </rPh>
    <phoneticPr fontId="19"/>
  </si>
  <si>
    <t>1名／2,200円</t>
    <rPh sb="1" eb="2">
      <t>メイ</t>
    </rPh>
    <rPh sb="8" eb="9">
      <t>エン</t>
    </rPh>
    <phoneticPr fontId="1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</si>
</sst>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4" x14ac:knownFonts="1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20"/>
      <name val="ＭＳ Ｐゴシック"/>
      <family val="3"/>
      <charset val="128"/>
    </font>
    <font>
      <sz val="18"/>
      <name val="ＭＳ Ｐ明朝"/>
      <family val="1"/>
      <charset val="128"/>
    </font>
    <font>
      <sz val="16"/>
      <name val="ＭＳ Ｐ明朝"/>
      <family val="1"/>
      <charset val="128"/>
    </font>
    <font>
      <sz val="14"/>
      <name val="ＭＳ Ｐ明朝"/>
      <family val="1"/>
      <charset val="128"/>
    </font>
    <font>
      <b/>
      <sz val="24"/>
      <name val="ＭＳ Ｐ明朝"/>
      <family val="1"/>
      <charset val="128"/>
    </font>
    <font>
      <sz val="12"/>
      <color indexed="10"/>
      <name val="ＭＳ Ｐ明朝"/>
      <family val="1"/>
      <charset val="128"/>
    </font>
    <font>
      <sz val="12"/>
      <name val="ＭＳ Ｐ明朝"/>
      <family val="1"/>
      <charset val="128"/>
    </font>
    <font>
      <sz val="11"/>
      <name val="ＭＳ Ｐ明朝"/>
      <family val="1"/>
      <charset val="128"/>
    </font>
    <font>
      <b/>
      <sz val="11"/>
      <name val="ＭＳ Ｐ明朝"/>
      <family val="1"/>
      <charset val="128"/>
    </font>
    <font>
      <sz val="18"/>
      <color rgb="FFFF0000"/>
      <name val="ＭＳ Ｐ明朝"/>
      <family val="1"/>
      <charset val="128"/>
    </font>
    <font>
      <b/>
      <sz val="14"/>
      <color rgb="FFFF0000"/>
      <name val="ＭＳ Ｐ明朝"/>
      <family val="1"/>
      <charset val="128"/>
    </font>
    <font>
      <sz val="12"/>
      <color rgb="FFFF0000"/>
      <name val="ＭＳ Ｐ明朝"/>
      <family val="1"/>
      <charset val="128"/>
    </font>
    <font>
      <sz val="14"/>
      <color rgb="FFFF0000"/>
      <name val="ＭＳ Ｐ明朝"/>
      <family val="1"/>
      <charset val="128"/>
    </font>
    <font>
      <sz val="24"/>
      <color rgb="FFFF0000"/>
      <name val="ＭＳ Ｐ明朝"/>
      <family val="1"/>
      <charset val="128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3">
    <xf numFmtId="0" fontId="0" fillId="0" borderId="0"/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20" borderId="1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3" borderId="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38" fontId="6" fillId="0" borderId="0" applyFont="0" applyFill="0" applyBorder="0" applyAlignment="0" applyProtection="0"/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23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18" fillId="4" borderId="0" applyNumberFormat="0" applyBorder="0" applyAlignment="0" applyProtection="0">
      <alignment vertical="center"/>
    </xf>
  </cellStyleXfs>
  <cellXfs count="137">
    <xf numFmtId="0" fontId="0" fillId="0" borderId="0" xfId="0"/>
    <xf numFmtId="0" fontId="20" fillId="0" borderId="0" xfId="0" applyFont="1" applyAlignment="1">
      <alignment vertical="center"/>
    </xf>
    <xf numFmtId="0" fontId="0" fillId="0" borderId="0" xfId="0" applyFont="1"/>
    <xf numFmtId="0" fontId="0" fillId="0" borderId="0" xfId="0" applyFont="1" applyBorder="1" applyAlignment="1">
      <alignment horizontal="left" vertical="center"/>
    </xf>
    <xf numFmtId="0" fontId="21" fillId="0" borderId="0" xfId="0" applyFont="1" applyAlignment="1">
      <alignment horizontal="center" vertical="center" wrapText="1"/>
    </xf>
    <xf numFmtId="0" fontId="21" fillId="0" borderId="0" xfId="0" applyFont="1"/>
    <xf numFmtId="0" fontId="21" fillId="0" borderId="0" xfId="0" applyFont="1" applyAlignment="1">
      <alignment horizontal="center" vertical="center"/>
    </xf>
    <xf numFmtId="0" fontId="22" fillId="24" borderId="10" xfId="0" applyFont="1" applyFill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1" fillId="0" borderId="0" xfId="0" applyFont="1" applyBorder="1"/>
    <xf numFmtId="0" fontId="29" fillId="0" borderId="0" xfId="0" applyFont="1" applyAlignment="1">
      <alignment vertical="center"/>
    </xf>
    <xf numFmtId="0" fontId="22" fillId="24" borderId="11" xfId="0" applyFont="1" applyFill="1" applyBorder="1" applyAlignment="1">
      <alignment horizontal="center" vertical="center"/>
    </xf>
    <xf numFmtId="0" fontId="22" fillId="24" borderId="12" xfId="0" applyFont="1" applyFill="1" applyBorder="1" applyAlignment="1">
      <alignment horizontal="center" vertical="center"/>
    </xf>
    <xf numFmtId="58" fontId="21" fillId="0" borderId="10" xfId="0" applyNumberFormat="1" applyFont="1" applyBorder="1" applyAlignment="1">
      <alignment horizontal="center" vertical="center"/>
    </xf>
    <xf numFmtId="0" fontId="21" fillId="0" borderId="0" xfId="0" applyFont="1" applyAlignment="1">
      <alignment horizontal="left"/>
    </xf>
    <xf numFmtId="0" fontId="21" fillId="24" borderId="10" xfId="0" applyFont="1" applyFill="1" applyBorder="1" applyAlignment="1">
      <alignment horizontal="center" vertical="center"/>
    </xf>
    <xf numFmtId="0" fontId="21" fillId="0" borderId="10" xfId="0" applyFont="1" applyBorder="1" applyAlignment="1">
      <alignment horizontal="left" vertical="center"/>
    </xf>
    <xf numFmtId="58" fontId="21" fillId="0" borderId="10" xfId="0" applyNumberFormat="1" applyFont="1" applyBorder="1" applyAlignment="1">
      <alignment horizontal="left" vertical="center"/>
    </xf>
    <xf numFmtId="0" fontId="22" fillId="24" borderId="13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vertical="center"/>
    </xf>
    <xf numFmtId="0" fontId="23" fillId="0" borderId="0" xfId="0" applyFont="1" applyAlignment="1">
      <alignment horizontal="center" vertical="center"/>
    </xf>
    <xf numFmtId="0" fontId="23" fillId="0" borderId="0" xfId="0" applyFont="1"/>
    <xf numFmtId="0" fontId="27" fillId="0" borderId="16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left" vertical="center"/>
    </xf>
    <xf numFmtId="0" fontId="27" fillId="24" borderId="10" xfId="0" applyFont="1" applyFill="1" applyBorder="1" applyAlignment="1">
      <alignment horizontal="center" vertical="center"/>
    </xf>
    <xf numFmtId="38" fontId="27" fillId="24" borderId="10" xfId="33" applyFont="1" applyFill="1" applyBorder="1" applyAlignment="1">
      <alignment horizontal="right" vertical="center"/>
    </xf>
    <xf numFmtId="0" fontId="27" fillId="0" borderId="0" xfId="0" applyFont="1" applyFill="1" applyBorder="1" applyAlignment="1">
      <alignment horizontal="left" vertical="center"/>
    </xf>
    <xf numFmtId="38" fontId="27" fillId="0" borderId="0" xfId="33" applyFont="1" applyFill="1" applyBorder="1" applyAlignment="1">
      <alignment horizontal="right" vertical="center"/>
    </xf>
    <xf numFmtId="0" fontId="22" fillId="0" borderId="0" xfId="0" applyFont="1" applyFill="1" applyBorder="1" applyAlignment="1">
      <alignment horizontal="center" vertical="center"/>
    </xf>
    <xf numFmtId="38" fontId="22" fillId="0" borderId="0" xfId="33" applyFont="1" applyFill="1" applyBorder="1" applyAlignment="1">
      <alignment horizontal="right" vertical="center"/>
    </xf>
    <xf numFmtId="38" fontId="23" fillId="0" borderId="0" xfId="33" applyFont="1" applyFill="1" applyBorder="1" applyAlignment="1">
      <alignment horizontal="center" vertical="center"/>
    </xf>
    <xf numFmtId="38" fontId="23" fillId="0" borderId="0" xfId="33" applyFont="1" applyFill="1" applyBorder="1" applyAlignment="1">
      <alignment horizontal="right" vertical="center"/>
    </xf>
    <xf numFmtId="38" fontId="22" fillId="0" borderId="0" xfId="33" applyFont="1" applyFill="1" applyBorder="1" applyAlignment="1">
      <alignment vertical="center"/>
    </xf>
    <xf numFmtId="0" fontId="27" fillId="0" borderId="19" xfId="0" applyFont="1" applyBorder="1" applyAlignment="1">
      <alignment horizontal="left" vertical="center"/>
    </xf>
    <xf numFmtId="0" fontId="27" fillId="0" borderId="0" xfId="0" applyFont="1" applyFill="1" applyBorder="1" applyAlignment="1">
      <alignment horizontal="center" vertical="center"/>
    </xf>
    <xf numFmtId="38" fontId="23" fillId="0" borderId="0" xfId="0" applyNumberFormat="1" applyFont="1" applyFill="1" applyBorder="1" applyAlignment="1">
      <alignment horizontal="right" vertical="center"/>
    </xf>
    <xf numFmtId="0" fontId="23" fillId="0" borderId="0" xfId="0" applyFont="1" applyFill="1" applyBorder="1" applyAlignment="1">
      <alignment horizontal="right" vertical="center"/>
    </xf>
    <xf numFmtId="0" fontId="21" fillId="0" borderId="10" xfId="0" applyFont="1" applyBorder="1" applyAlignment="1">
      <alignment horizontal="left" vertical="center" wrapText="1"/>
    </xf>
    <xf numFmtId="0" fontId="21" fillId="0" borderId="10" xfId="0" applyFont="1" applyBorder="1" applyAlignment="1">
      <alignment horizontal="center" vertical="center" wrapText="1"/>
    </xf>
    <xf numFmtId="0" fontId="30" fillId="0" borderId="0" xfId="0" applyFont="1" applyBorder="1" applyAlignment="1">
      <alignment vertical="center"/>
    </xf>
    <xf numFmtId="38" fontId="27" fillId="0" borderId="25" xfId="33" applyFont="1" applyFill="1" applyBorder="1" applyAlignment="1">
      <alignment vertical="center"/>
    </xf>
    <xf numFmtId="38" fontId="27" fillId="0" borderId="26" xfId="33" applyFont="1" applyFill="1" applyBorder="1" applyAlignment="1">
      <alignment vertical="center"/>
    </xf>
    <xf numFmtId="38" fontId="22" fillId="0" borderId="25" xfId="33" applyFont="1" applyFill="1" applyBorder="1" applyAlignment="1">
      <alignment vertical="center"/>
    </xf>
    <xf numFmtId="38" fontId="22" fillId="0" borderId="26" xfId="33" applyFont="1" applyFill="1" applyBorder="1" applyAlignment="1">
      <alignment vertical="center"/>
    </xf>
    <xf numFmtId="38" fontId="22" fillId="0" borderId="16" xfId="33" applyFont="1" applyFill="1" applyBorder="1" applyAlignment="1">
      <alignment vertical="center"/>
    </xf>
    <xf numFmtId="38" fontId="27" fillId="0" borderId="0" xfId="33" applyFont="1" applyFill="1" applyBorder="1" applyAlignment="1">
      <alignment vertical="center"/>
    </xf>
    <xf numFmtId="0" fontId="30" fillId="0" borderId="0" xfId="0" applyFont="1" applyAlignment="1">
      <alignment horizontal="center" vertical="center"/>
    </xf>
    <xf numFmtId="38" fontId="27" fillId="0" borderId="10" xfId="33" applyFont="1" applyFill="1" applyBorder="1" applyAlignment="1">
      <alignment horizontal="right" vertical="center"/>
    </xf>
    <xf numFmtId="38" fontId="27" fillId="24" borderId="14" xfId="33" applyFont="1" applyFill="1" applyBorder="1" applyAlignment="1">
      <alignment horizontal="center" vertical="center"/>
    </xf>
    <xf numFmtId="38" fontId="27" fillId="24" borderId="20" xfId="33" applyFont="1" applyFill="1" applyBorder="1" applyAlignment="1">
      <alignment horizontal="center" vertical="center"/>
    </xf>
    <xf numFmtId="0" fontId="26" fillId="24" borderId="14" xfId="0" applyFont="1" applyFill="1" applyBorder="1" applyAlignment="1">
      <alignment horizontal="center" vertical="center" shrinkToFit="1"/>
    </xf>
    <xf numFmtId="0" fontId="26" fillId="24" borderId="20" xfId="0" applyFont="1" applyFill="1" applyBorder="1" applyAlignment="1">
      <alignment horizontal="center" vertical="center" shrinkToFit="1"/>
    </xf>
    <xf numFmtId="0" fontId="27" fillId="0" borderId="10" xfId="0" applyFont="1" applyFill="1" applyBorder="1" applyAlignment="1">
      <alignment horizontal="center" vertical="center"/>
    </xf>
    <xf numFmtId="0" fontId="23" fillId="0" borderId="21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7" fillId="24" borderId="14" xfId="0" applyFont="1" applyFill="1" applyBorder="1" applyAlignment="1">
      <alignment horizontal="center" vertical="center"/>
    </xf>
    <xf numFmtId="0" fontId="27" fillId="24" borderId="20" xfId="0" applyFont="1" applyFill="1" applyBorder="1" applyAlignment="1">
      <alignment horizontal="center" vertical="center"/>
    </xf>
    <xf numFmtId="0" fontId="27" fillId="24" borderId="10" xfId="0" applyFont="1" applyFill="1" applyBorder="1" applyAlignment="1">
      <alignment horizontal="center" vertical="center"/>
    </xf>
    <xf numFmtId="0" fontId="23" fillId="24" borderId="10" xfId="0" applyFont="1" applyFill="1" applyBorder="1" applyAlignment="1">
      <alignment horizontal="center" vertical="center" shrinkToFit="1"/>
    </xf>
    <xf numFmtId="0" fontId="23" fillId="24" borderId="13" xfId="0" applyFont="1" applyFill="1" applyBorder="1" applyAlignment="1">
      <alignment horizontal="center" vertical="center" shrinkToFit="1"/>
    </xf>
    <xf numFmtId="0" fontId="23" fillId="0" borderId="20" xfId="0" applyFont="1" applyBorder="1" applyAlignment="1">
      <alignment horizontal="center" vertical="center"/>
    </xf>
    <xf numFmtId="0" fontId="26" fillId="24" borderId="14" xfId="0" applyFont="1" applyFill="1" applyBorder="1" applyAlignment="1">
      <alignment horizontal="center" vertical="center" wrapText="1" shrinkToFit="1"/>
    </xf>
    <xf numFmtId="0" fontId="26" fillId="24" borderId="20" xfId="0" applyFont="1" applyFill="1" applyBorder="1" applyAlignment="1">
      <alignment horizontal="center" vertical="center" wrapText="1" shrinkToFit="1"/>
    </xf>
    <xf numFmtId="0" fontId="31" fillId="0" borderId="14" xfId="0" applyFont="1" applyBorder="1" applyAlignment="1">
      <alignment horizontal="center" vertical="center" shrinkToFit="1"/>
    </xf>
    <xf numFmtId="0" fontId="31" fillId="0" borderId="20" xfId="0" applyFont="1" applyBorder="1" applyAlignment="1">
      <alignment horizontal="center" vertical="center" shrinkToFit="1"/>
    </xf>
    <xf numFmtId="0" fontId="23" fillId="24" borderId="12" xfId="0" applyFont="1" applyFill="1" applyBorder="1" applyAlignment="1">
      <alignment horizontal="left" vertical="center" wrapText="1"/>
    </xf>
    <xf numFmtId="0" fontId="23" fillId="24" borderId="16" xfId="0" applyFont="1" applyFill="1" applyBorder="1" applyAlignment="1">
      <alignment horizontal="left" vertical="center" wrapText="1"/>
    </xf>
    <xf numFmtId="0" fontId="23" fillId="24" borderId="22" xfId="0" applyFont="1" applyFill="1" applyBorder="1" applyAlignment="1">
      <alignment horizontal="left" vertical="center" wrapText="1"/>
    </xf>
    <xf numFmtId="0" fontId="23" fillId="24" borderId="23" xfId="0" applyFont="1" applyFill="1" applyBorder="1" applyAlignment="1">
      <alignment horizontal="left" vertical="center" wrapText="1"/>
    </xf>
    <xf numFmtId="0" fontId="23" fillId="24" borderId="19" xfId="0" applyFont="1" applyFill="1" applyBorder="1" applyAlignment="1">
      <alignment horizontal="left" vertical="center" wrapText="1"/>
    </xf>
    <xf numFmtId="0" fontId="23" fillId="24" borderId="24" xfId="0" applyFont="1" applyFill="1" applyBorder="1" applyAlignment="1">
      <alignment horizontal="left" vertical="center" wrapText="1"/>
    </xf>
    <xf numFmtId="0" fontId="27" fillId="24" borderId="14" xfId="0" applyFont="1" applyFill="1" applyBorder="1" applyAlignment="1">
      <alignment horizontal="center" vertical="center" wrapText="1" shrinkToFit="1"/>
    </xf>
    <xf numFmtId="0" fontId="27" fillId="24" borderId="20" xfId="0" applyFont="1" applyFill="1" applyBorder="1" applyAlignment="1">
      <alignment horizontal="center" vertical="center" wrapText="1" shrinkToFit="1"/>
    </xf>
    <xf numFmtId="0" fontId="23" fillId="0" borderId="17" xfId="0" applyFont="1" applyBorder="1" applyAlignment="1">
      <alignment horizontal="left" vertical="center"/>
    </xf>
    <xf numFmtId="0" fontId="23" fillId="0" borderId="20" xfId="0" applyFont="1" applyBorder="1" applyAlignment="1">
      <alignment horizontal="left" vertical="center"/>
    </xf>
    <xf numFmtId="0" fontId="30" fillId="0" borderId="0" xfId="0" applyFont="1" applyBorder="1" applyAlignment="1">
      <alignment horizontal="center" vertical="center" shrinkToFit="1"/>
    </xf>
    <xf numFmtId="0" fontId="28" fillId="0" borderId="0" xfId="0" applyFont="1" applyBorder="1" applyAlignment="1">
      <alignment horizontal="center" vertical="center"/>
    </xf>
    <xf numFmtId="0" fontId="27" fillId="24" borderId="14" xfId="0" applyFont="1" applyFill="1" applyBorder="1" applyAlignment="1">
      <alignment vertical="center" wrapText="1"/>
    </xf>
    <xf numFmtId="0" fontId="27" fillId="24" borderId="20" xfId="0" applyFont="1" applyFill="1" applyBorder="1" applyAlignment="1">
      <alignment vertical="center" wrapText="1"/>
    </xf>
    <xf numFmtId="38" fontId="27" fillId="25" borderId="10" xfId="0" applyNumberFormat="1" applyFont="1" applyFill="1" applyBorder="1" applyAlignment="1">
      <alignment horizontal="right" vertical="center"/>
    </xf>
    <xf numFmtId="0" fontId="27" fillId="25" borderId="10" xfId="0" applyFont="1" applyFill="1" applyBorder="1" applyAlignment="1">
      <alignment horizontal="right" vertical="center"/>
    </xf>
    <xf numFmtId="0" fontId="27" fillId="0" borderId="18" xfId="0" applyFont="1" applyBorder="1" applyAlignment="1">
      <alignment horizontal="left" vertical="center" shrinkToFit="1"/>
    </xf>
    <xf numFmtId="0" fontId="27" fillId="0" borderId="0" xfId="0" applyFont="1" applyBorder="1" applyAlignment="1">
      <alignment horizontal="left" vertical="center" shrinkToFit="1"/>
    </xf>
    <xf numFmtId="38" fontId="27" fillId="24" borderId="10" xfId="33" applyFont="1" applyFill="1" applyBorder="1" applyAlignment="1">
      <alignment horizontal="center" vertical="center"/>
    </xf>
    <xf numFmtId="0" fontId="27" fillId="24" borderId="20" xfId="0" applyFont="1" applyFill="1" applyBorder="1" applyAlignment="1">
      <alignment vertical="center"/>
    </xf>
    <xf numFmtId="0" fontId="27" fillId="0" borderId="10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3" fillId="24" borderId="10" xfId="0" applyFont="1" applyFill="1" applyBorder="1" applyAlignment="1">
      <alignment horizontal="center" vertical="center"/>
    </xf>
    <xf numFmtId="0" fontId="23" fillId="24" borderId="13" xfId="0" applyFont="1" applyFill="1" applyBorder="1" applyAlignment="1">
      <alignment horizontal="center" vertical="center"/>
    </xf>
    <xf numFmtId="0" fontId="23" fillId="24" borderId="10" xfId="0" applyFont="1" applyFill="1" applyBorder="1" applyAlignment="1">
      <alignment horizontal="center" vertical="center" wrapText="1"/>
    </xf>
    <xf numFmtId="0" fontId="27" fillId="24" borderId="14" xfId="0" applyFont="1" applyFill="1" applyBorder="1" applyAlignment="1">
      <alignment horizontal="left" vertical="center"/>
    </xf>
    <xf numFmtId="0" fontId="27" fillId="24" borderId="20" xfId="0" applyFont="1" applyFill="1" applyBorder="1" applyAlignment="1">
      <alignment horizontal="left" vertical="center"/>
    </xf>
    <xf numFmtId="0" fontId="23" fillId="24" borderId="12" xfId="0" applyFont="1" applyFill="1" applyBorder="1" applyAlignment="1">
      <alignment horizontal="center" vertical="center"/>
    </xf>
    <xf numFmtId="0" fontId="23" fillId="24" borderId="16" xfId="0" applyFont="1" applyFill="1" applyBorder="1" applyAlignment="1">
      <alignment horizontal="center" vertical="center"/>
    </xf>
    <xf numFmtId="0" fontId="23" fillId="24" borderId="22" xfId="0" applyFont="1" applyFill="1" applyBorder="1" applyAlignment="1">
      <alignment horizontal="center" vertical="center"/>
    </xf>
    <xf numFmtId="0" fontId="23" fillId="24" borderId="23" xfId="0" applyFont="1" applyFill="1" applyBorder="1" applyAlignment="1">
      <alignment horizontal="center" vertical="center"/>
    </xf>
    <xf numFmtId="0" fontId="23" fillId="24" borderId="19" xfId="0" applyFont="1" applyFill="1" applyBorder="1" applyAlignment="1">
      <alignment horizontal="center" vertical="center"/>
    </xf>
    <xf numFmtId="0" fontId="23" fillId="24" borderId="24" xfId="0" applyFont="1" applyFill="1" applyBorder="1" applyAlignment="1">
      <alignment horizontal="center" vertical="center"/>
    </xf>
    <xf numFmtId="0" fontId="23" fillId="0" borderId="17" xfId="0" applyFont="1" applyFill="1" applyBorder="1" applyAlignment="1">
      <alignment horizontal="center" vertical="center"/>
    </xf>
    <xf numFmtId="0" fontId="23" fillId="0" borderId="20" xfId="0" applyFont="1" applyFill="1" applyBorder="1" applyAlignment="1">
      <alignment horizontal="center" vertical="center"/>
    </xf>
    <xf numFmtId="0" fontId="23" fillId="0" borderId="17" xfId="0" applyFont="1" applyFill="1" applyBorder="1" applyAlignment="1">
      <alignment horizontal="center" vertical="center" shrinkToFit="1"/>
    </xf>
    <xf numFmtId="0" fontId="23" fillId="0" borderId="20" xfId="0" applyFont="1" applyFill="1" applyBorder="1" applyAlignment="1">
      <alignment horizontal="center" vertical="center" shrinkToFit="1"/>
    </xf>
    <xf numFmtId="0" fontId="23" fillId="0" borderId="17" xfId="0" applyFont="1" applyBorder="1" applyAlignment="1">
      <alignment horizontal="center" vertical="center" shrinkToFit="1"/>
    </xf>
    <xf numFmtId="0" fontId="23" fillId="24" borderId="10" xfId="0" applyFont="1" applyFill="1" applyBorder="1" applyAlignment="1">
      <alignment horizontal="center" vertical="center" wrapText="1" shrinkToFit="1"/>
    </xf>
    <xf numFmtId="0" fontId="23" fillId="24" borderId="14" xfId="0" applyFont="1" applyFill="1" applyBorder="1" applyAlignment="1">
      <alignment horizontal="center" vertical="center"/>
    </xf>
    <xf numFmtId="0" fontId="23" fillId="24" borderId="15" xfId="0" applyFont="1" applyFill="1" applyBorder="1" applyAlignment="1">
      <alignment horizontal="center" vertical="center"/>
    </xf>
    <xf numFmtId="0" fontId="26" fillId="24" borderId="10" xfId="0" applyFont="1" applyFill="1" applyBorder="1" applyAlignment="1">
      <alignment horizontal="center" vertical="center" shrinkToFit="1"/>
    </xf>
    <xf numFmtId="0" fontId="26" fillId="24" borderId="10" xfId="0" applyFont="1" applyFill="1" applyBorder="1" applyAlignment="1">
      <alignment horizontal="center" vertical="center" wrapText="1" shrinkToFit="1"/>
    </xf>
    <xf numFmtId="0" fontId="27" fillId="0" borderId="16" xfId="0" applyFont="1" applyBorder="1" applyAlignment="1">
      <alignment horizontal="left" vertical="center"/>
    </xf>
    <xf numFmtId="38" fontId="27" fillId="25" borderId="14" xfId="33" applyFont="1" applyFill="1" applyBorder="1" applyAlignment="1">
      <alignment horizontal="right" vertical="center"/>
    </xf>
    <xf numFmtId="38" fontId="27" fillId="25" borderId="20" xfId="33" applyFont="1" applyFill="1" applyBorder="1" applyAlignment="1">
      <alignment horizontal="right" vertical="center"/>
    </xf>
    <xf numFmtId="38" fontId="27" fillId="0" borderId="10" xfId="33" applyFont="1" applyFill="1" applyBorder="1" applyAlignment="1">
      <alignment horizontal="center" vertical="center"/>
    </xf>
    <xf numFmtId="0" fontId="27" fillId="0" borderId="14" xfId="0" applyFont="1" applyFill="1" applyBorder="1" applyAlignment="1">
      <alignment horizontal="left" vertical="center"/>
    </xf>
    <xf numFmtId="0" fontId="27" fillId="0" borderId="17" xfId="0" applyFont="1" applyFill="1" applyBorder="1" applyAlignment="1">
      <alignment horizontal="left" vertical="center"/>
    </xf>
    <xf numFmtId="0" fontId="27" fillId="0" borderId="20" xfId="0" applyFont="1" applyFill="1" applyBorder="1" applyAlignment="1">
      <alignment horizontal="left" vertical="center"/>
    </xf>
    <xf numFmtId="38" fontId="27" fillId="24" borderId="14" xfId="33" applyFont="1" applyFill="1" applyBorder="1" applyAlignment="1">
      <alignment horizontal="right" vertical="center"/>
    </xf>
    <xf numFmtId="38" fontId="27" fillId="24" borderId="20" xfId="33" applyFont="1" applyFill="1" applyBorder="1" applyAlignment="1">
      <alignment horizontal="right" vertical="center"/>
    </xf>
    <xf numFmtId="0" fontId="27" fillId="24" borderId="17" xfId="0" applyFont="1" applyFill="1" applyBorder="1" applyAlignment="1">
      <alignment horizontal="center" vertical="center"/>
    </xf>
    <xf numFmtId="0" fontId="27" fillId="24" borderId="14" xfId="0" applyFont="1" applyFill="1" applyBorder="1" applyAlignment="1">
      <alignment horizontal="left" vertical="center" shrinkToFit="1"/>
    </xf>
    <xf numFmtId="0" fontId="27" fillId="24" borderId="20" xfId="0" applyFont="1" applyFill="1" applyBorder="1" applyAlignment="1">
      <alignment horizontal="left" vertical="center" shrinkToFit="1"/>
    </xf>
    <xf numFmtId="0" fontId="27" fillId="24" borderId="21" xfId="0" applyFont="1" applyFill="1" applyBorder="1" applyAlignment="1">
      <alignment horizontal="left" vertical="center"/>
    </xf>
    <xf numFmtId="0" fontId="27" fillId="24" borderId="17" xfId="0" applyFont="1" applyFill="1" applyBorder="1" applyAlignment="1">
      <alignment horizontal="left" vertical="center"/>
    </xf>
    <xf numFmtId="0" fontId="27" fillId="0" borderId="14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0" fontId="27" fillId="0" borderId="14" xfId="0" applyFont="1" applyBorder="1" applyAlignment="1">
      <alignment horizontal="left" vertical="center"/>
    </xf>
    <xf numFmtId="0" fontId="27" fillId="0" borderId="20" xfId="0" applyFont="1" applyBorder="1" applyAlignment="1">
      <alignment horizontal="left" vertical="center"/>
    </xf>
    <xf numFmtId="0" fontId="23" fillId="24" borderId="17" xfId="0" applyFont="1" applyFill="1" applyBorder="1" applyAlignment="1">
      <alignment horizontal="center" vertical="center"/>
    </xf>
    <xf numFmtId="0" fontId="23" fillId="0" borderId="21" xfId="0" applyFont="1" applyFill="1" applyBorder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32" fillId="0" borderId="0" xfId="0" applyFont="1" applyBorder="1" applyAlignment="1">
      <alignment horizontal="left" vertical="center"/>
    </xf>
    <xf numFmtId="0" fontId="33" fillId="0" borderId="0" xfId="0" applyFont="1" applyAlignment="1">
      <alignment horizontal="center" vertical="center" wrapText="1"/>
    </xf>
    <xf numFmtId="0" fontId="21" fillId="24" borderId="20" xfId="0" applyFont="1" applyFill="1" applyBorder="1" applyAlignment="1">
      <alignment horizontal="center" vertical="center"/>
    </xf>
    <xf numFmtId="0" fontId="21" fillId="24" borderId="10" xfId="0" applyFont="1" applyFill="1" applyBorder="1" applyAlignment="1">
      <alignment horizontal="center" vertical="center"/>
    </xf>
    <xf numFmtId="0" fontId="21" fillId="0" borderId="0" xfId="0" applyFont="1" applyBorder="1" applyAlignment="1">
      <alignment horizontal="left" vertical="center"/>
    </xf>
    <xf numFmtId="0" fontId="30" fillId="0" borderId="0" xfId="0" applyFont="1" applyBorder="1" applyAlignment="1">
      <alignment horizontal="left" vertical="center"/>
    </xf>
    <xf numFmtId="0" fontId="30" fillId="0" borderId="0" xfId="0" applyFont="1" applyBorder="1" applyAlignment="1">
      <alignment horizontal="center" vertical="center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良い" xfId="42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40"/>
  <sheetViews>
    <sheetView tabSelected="1" view="pageBreakPreview" zoomScaleNormal="100" zoomScaleSheetLayoutView="100" workbookViewId="0">
      <selection activeCell="O19" sqref="O19"/>
    </sheetView>
  </sheetViews>
  <sheetFormatPr defaultRowHeight="13.5" x14ac:dyDescent="0.15"/>
  <cols>
    <col min="1" max="3" width="4.625" style="2" customWidth="1"/>
    <col min="4" max="17" width="8.625" style="2" customWidth="1"/>
    <col min="18" max="18" width="1.25" style="2" customWidth="1"/>
    <col min="19" max="16384" width="9" style="2"/>
  </cols>
  <sheetData>
    <row r="1" spans="1:17" s="1" customFormat="1" ht="30" customHeight="1" x14ac:dyDescent="0.15">
      <c r="A1" s="87" t="s">
        <v>69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</row>
    <row r="2" spans="1:17" s="1" customFormat="1" ht="20.100000000000001" customHeight="1" x14ac:dyDescent="0.15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</row>
    <row r="3" spans="1:17" s="1" customFormat="1" ht="20.100000000000001" customHeight="1" x14ac:dyDescent="0.15">
      <c r="A3" s="47" t="s">
        <v>63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</row>
    <row r="4" spans="1:17" ht="20.100000000000001" customHeight="1" x14ac:dyDescent="0.2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</row>
    <row r="5" spans="1:17" ht="30" customHeight="1" x14ac:dyDescent="0.2">
      <c r="A5" s="21"/>
      <c r="B5" s="21"/>
      <c r="C5" s="21"/>
      <c r="D5" s="21"/>
      <c r="E5" s="21"/>
      <c r="F5" s="21"/>
      <c r="G5" s="21"/>
      <c r="H5" s="21"/>
      <c r="I5" s="21"/>
      <c r="J5" s="105" t="s">
        <v>16</v>
      </c>
      <c r="K5" s="106"/>
      <c r="L5" s="99"/>
      <c r="M5" s="99"/>
      <c r="N5" s="99"/>
      <c r="O5" s="99"/>
      <c r="P5" s="99"/>
      <c r="Q5" s="100"/>
    </row>
    <row r="6" spans="1:17" ht="41.25" customHeight="1" x14ac:dyDescent="0.15">
      <c r="A6" s="88" t="s">
        <v>23</v>
      </c>
      <c r="B6" s="88"/>
      <c r="C6" s="89"/>
      <c r="D6" s="103"/>
      <c r="E6" s="103"/>
      <c r="F6" s="103"/>
      <c r="G6" s="103"/>
      <c r="H6" s="103"/>
      <c r="I6" s="103"/>
      <c r="J6" s="104" t="s">
        <v>70</v>
      </c>
      <c r="K6" s="60"/>
      <c r="L6" s="101"/>
      <c r="M6" s="101"/>
      <c r="N6" s="101"/>
      <c r="O6" s="101"/>
      <c r="P6" s="101"/>
      <c r="Q6" s="102"/>
    </row>
    <row r="7" spans="1:17" ht="41.25" customHeight="1" x14ac:dyDescent="0.15">
      <c r="A7" s="88" t="s">
        <v>2</v>
      </c>
      <c r="B7" s="88"/>
      <c r="C7" s="89"/>
      <c r="D7" s="54"/>
      <c r="E7" s="55"/>
      <c r="F7" s="55"/>
      <c r="G7" s="55"/>
      <c r="H7" s="55"/>
      <c r="I7" s="55"/>
      <c r="J7" s="59" t="s">
        <v>1</v>
      </c>
      <c r="K7" s="60"/>
      <c r="L7" s="54"/>
      <c r="M7" s="55"/>
      <c r="N7" s="55"/>
      <c r="O7" s="55"/>
      <c r="P7" s="55"/>
      <c r="Q7" s="61"/>
    </row>
    <row r="8" spans="1:17" ht="41.25" customHeight="1" x14ac:dyDescent="0.15">
      <c r="A8" s="90" t="s">
        <v>62</v>
      </c>
      <c r="B8" s="88"/>
      <c r="C8" s="89"/>
      <c r="D8" s="128"/>
      <c r="E8" s="99"/>
      <c r="F8" s="99"/>
      <c r="G8" s="99"/>
      <c r="H8" s="99"/>
      <c r="I8" s="100"/>
      <c r="J8" s="59" t="s">
        <v>3</v>
      </c>
      <c r="K8" s="60"/>
      <c r="L8" s="55"/>
      <c r="M8" s="55"/>
      <c r="N8" s="55"/>
      <c r="O8" s="55"/>
      <c r="P8" s="55"/>
      <c r="Q8" s="61"/>
    </row>
    <row r="9" spans="1:17" ht="41.25" customHeight="1" x14ac:dyDescent="0.15">
      <c r="A9" s="93" t="s">
        <v>0</v>
      </c>
      <c r="B9" s="94"/>
      <c r="C9" s="95"/>
      <c r="D9" s="105" t="s">
        <v>4</v>
      </c>
      <c r="E9" s="127"/>
      <c r="F9" s="54"/>
      <c r="G9" s="55"/>
      <c r="H9" s="55"/>
      <c r="I9" s="61"/>
      <c r="J9" s="105" t="s">
        <v>41</v>
      </c>
      <c r="K9" s="106"/>
      <c r="L9" s="55"/>
      <c r="M9" s="55"/>
      <c r="N9" s="55"/>
      <c r="O9" s="55"/>
      <c r="P9" s="55"/>
      <c r="Q9" s="61"/>
    </row>
    <row r="10" spans="1:17" ht="41.25" customHeight="1" x14ac:dyDescent="0.15">
      <c r="A10" s="96"/>
      <c r="B10" s="97"/>
      <c r="C10" s="98"/>
      <c r="D10" s="105" t="s">
        <v>43</v>
      </c>
      <c r="E10" s="106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75"/>
    </row>
    <row r="11" spans="1:17" ht="36" customHeight="1" x14ac:dyDescent="0.15">
      <c r="A11" s="66" t="s">
        <v>42</v>
      </c>
      <c r="B11" s="67"/>
      <c r="C11" s="67"/>
      <c r="D11" s="67"/>
      <c r="E11" s="68"/>
      <c r="F11" s="107" t="s">
        <v>5</v>
      </c>
      <c r="G11" s="107"/>
      <c r="H11" s="51" t="s">
        <v>6</v>
      </c>
      <c r="I11" s="52"/>
      <c r="J11" s="72" t="s">
        <v>45</v>
      </c>
      <c r="K11" s="73"/>
      <c r="L11" s="62" t="s">
        <v>46</v>
      </c>
      <c r="M11" s="63"/>
      <c r="N11" s="62" t="s">
        <v>47</v>
      </c>
      <c r="O11" s="63"/>
      <c r="P11" s="108" t="s">
        <v>48</v>
      </c>
      <c r="Q11" s="107"/>
    </row>
    <row r="12" spans="1:17" ht="37.5" customHeight="1" x14ac:dyDescent="0.15">
      <c r="A12" s="69"/>
      <c r="B12" s="70"/>
      <c r="C12" s="70"/>
      <c r="D12" s="70"/>
      <c r="E12" s="71"/>
      <c r="F12" s="64"/>
      <c r="G12" s="65"/>
      <c r="H12" s="64"/>
      <c r="I12" s="65"/>
      <c r="J12" s="64"/>
      <c r="K12" s="65"/>
      <c r="L12" s="64"/>
      <c r="M12" s="65"/>
      <c r="N12" s="64"/>
      <c r="O12" s="65"/>
      <c r="P12" s="64"/>
      <c r="Q12" s="65"/>
    </row>
    <row r="13" spans="1:17" ht="22.5" customHeight="1" x14ac:dyDescent="0.15">
      <c r="A13" s="22"/>
      <c r="B13" s="22"/>
      <c r="C13" s="22"/>
      <c r="D13" s="109" t="s">
        <v>25</v>
      </c>
      <c r="E13" s="109"/>
      <c r="F13" s="109"/>
      <c r="G13" s="109"/>
      <c r="H13" s="109"/>
      <c r="I13" s="109"/>
      <c r="J13" s="109"/>
      <c r="K13" s="109"/>
      <c r="L13" s="109"/>
      <c r="M13" s="109"/>
      <c r="N13" s="109"/>
      <c r="O13" s="109"/>
      <c r="P13" s="109"/>
      <c r="Q13" s="109"/>
    </row>
    <row r="14" spans="1:17" ht="22.5" customHeight="1" x14ac:dyDescent="0.15">
      <c r="A14" s="23"/>
      <c r="B14" s="23"/>
      <c r="C14" s="23"/>
      <c r="D14" s="24" t="s">
        <v>24</v>
      </c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</row>
    <row r="15" spans="1:17" ht="20.100000000000001" customHeight="1" x14ac:dyDescent="0.15">
      <c r="A15" s="23"/>
      <c r="B15" s="23"/>
      <c r="C15" s="23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</row>
    <row r="16" spans="1:17" ht="22.5" customHeight="1" x14ac:dyDescent="0.15">
      <c r="A16" s="77" t="s">
        <v>11</v>
      </c>
      <c r="B16" s="77"/>
      <c r="C16" s="77"/>
      <c r="D16" s="56" t="s">
        <v>8</v>
      </c>
      <c r="E16" s="57"/>
      <c r="F16" s="25" t="s">
        <v>7</v>
      </c>
      <c r="G16" s="56" t="s">
        <v>9</v>
      </c>
      <c r="H16" s="57"/>
      <c r="I16" s="58" t="s">
        <v>20</v>
      </c>
      <c r="J16" s="58"/>
      <c r="K16" s="24"/>
      <c r="L16" s="24"/>
      <c r="M16" s="24"/>
      <c r="N16" s="24"/>
      <c r="O16" s="24"/>
      <c r="P16" s="24"/>
      <c r="Q16" s="24"/>
    </row>
    <row r="17" spans="1:17" ht="34.5" customHeight="1" x14ac:dyDescent="0.15">
      <c r="A17" s="23"/>
      <c r="B17" s="23"/>
      <c r="C17" s="23"/>
      <c r="D17" s="91" t="s">
        <v>5</v>
      </c>
      <c r="E17" s="92"/>
      <c r="F17" s="26">
        <v>10000</v>
      </c>
      <c r="G17" s="53"/>
      <c r="H17" s="53"/>
      <c r="I17" s="48" t="str">
        <f>IF(G17="","",(F17*G17))</f>
        <v/>
      </c>
      <c r="J17" s="48"/>
      <c r="K17" s="24"/>
      <c r="L17" s="24"/>
      <c r="M17" s="24"/>
      <c r="N17" s="24"/>
      <c r="O17" s="24"/>
      <c r="P17" s="24"/>
      <c r="Q17" s="24"/>
    </row>
    <row r="18" spans="1:17" ht="34.5" customHeight="1" x14ac:dyDescent="0.15">
      <c r="A18" s="23"/>
      <c r="B18" s="23"/>
      <c r="C18" s="23"/>
      <c r="D18" s="91" t="s">
        <v>6</v>
      </c>
      <c r="E18" s="92"/>
      <c r="F18" s="26">
        <v>10000</v>
      </c>
      <c r="G18" s="53"/>
      <c r="H18" s="53"/>
      <c r="I18" s="48" t="str">
        <f t="shared" ref="I17:I22" si="0">IF(G18="","",(F18*G18))</f>
        <v/>
      </c>
      <c r="J18" s="48"/>
      <c r="K18" s="24"/>
      <c r="L18" s="24"/>
      <c r="M18" s="24"/>
      <c r="N18" s="24"/>
      <c r="O18" s="24"/>
      <c r="P18" s="24"/>
      <c r="Q18" s="24"/>
    </row>
    <row r="19" spans="1:17" ht="35.1" customHeight="1" x14ac:dyDescent="0.15">
      <c r="A19" s="23"/>
      <c r="B19" s="23"/>
      <c r="C19" s="23"/>
      <c r="D19" s="78" t="s">
        <v>45</v>
      </c>
      <c r="E19" s="79"/>
      <c r="F19" s="26">
        <v>10000</v>
      </c>
      <c r="G19" s="53"/>
      <c r="H19" s="53"/>
      <c r="I19" s="48" t="str">
        <f t="shared" si="0"/>
        <v/>
      </c>
      <c r="J19" s="48"/>
      <c r="K19" s="24"/>
      <c r="L19" s="24"/>
      <c r="M19" s="24"/>
      <c r="N19" s="24"/>
      <c r="O19" s="24"/>
      <c r="P19" s="24"/>
      <c r="Q19" s="24"/>
    </row>
    <row r="20" spans="1:17" ht="35.1" customHeight="1" x14ac:dyDescent="0.15">
      <c r="A20" s="23"/>
      <c r="B20" s="23"/>
      <c r="C20" s="23"/>
      <c r="D20" s="78" t="s">
        <v>57</v>
      </c>
      <c r="E20" s="85"/>
      <c r="F20" s="26">
        <v>10000</v>
      </c>
      <c r="G20" s="53"/>
      <c r="H20" s="53"/>
      <c r="I20" s="48" t="str">
        <f t="shared" si="0"/>
        <v/>
      </c>
      <c r="J20" s="48"/>
      <c r="K20" s="24"/>
      <c r="L20" s="24"/>
      <c r="M20" s="24"/>
      <c r="N20" s="24"/>
      <c r="O20" s="24"/>
      <c r="P20" s="24"/>
      <c r="Q20" s="24"/>
    </row>
    <row r="21" spans="1:17" ht="35.1" customHeight="1" x14ac:dyDescent="0.15">
      <c r="A21" s="23"/>
      <c r="B21" s="23"/>
      <c r="C21" s="23"/>
      <c r="D21" s="78" t="s">
        <v>58</v>
      </c>
      <c r="E21" s="85"/>
      <c r="F21" s="26">
        <v>15000</v>
      </c>
      <c r="G21" s="53"/>
      <c r="H21" s="53"/>
      <c r="I21" s="48" t="str">
        <f t="shared" si="0"/>
        <v/>
      </c>
      <c r="J21" s="48"/>
      <c r="K21" s="24"/>
      <c r="L21" s="24"/>
      <c r="M21" s="24"/>
      <c r="N21" s="58" t="s">
        <v>10</v>
      </c>
      <c r="O21" s="58"/>
      <c r="P21" s="58" t="s">
        <v>21</v>
      </c>
      <c r="Q21" s="58"/>
    </row>
    <row r="22" spans="1:17" ht="34.5" customHeight="1" x14ac:dyDescent="0.15">
      <c r="A22" s="23"/>
      <c r="B22" s="23"/>
      <c r="C22" s="23"/>
      <c r="D22" s="119" t="s">
        <v>56</v>
      </c>
      <c r="E22" s="120"/>
      <c r="F22" s="26">
        <v>15000</v>
      </c>
      <c r="G22" s="53"/>
      <c r="H22" s="53"/>
      <c r="I22" s="48" t="str">
        <f t="shared" si="0"/>
        <v/>
      </c>
      <c r="J22" s="48"/>
      <c r="K22" s="24"/>
      <c r="L22" s="24"/>
      <c r="M22" s="24"/>
      <c r="N22" s="49">
        <f>SUM(G17:H22)</f>
        <v>0</v>
      </c>
      <c r="O22" s="50"/>
      <c r="P22" s="110">
        <f>SUM(I17:J22)</f>
        <v>0</v>
      </c>
      <c r="Q22" s="111"/>
    </row>
    <row r="23" spans="1:17" ht="22.5" customHeight="1" x14ac:dyDescent="0.15">
      <c r="A23" s="23"/>
      <c r="B23" s="23"/>
      <c r="C23" s="23"/>
      <c r="D23" s="27" t="s">
        <v>66</v>
      </c>
      <c r="E23" s="27"/>
      <c r="F23" s="28"/>
      <c r="G23" s="29"/>
      <c r="H23" s="29"/>
      <c r="I23" s="30"/>
      <c r="J23" s="30"/>
      <c r="K23" s="27"/>
      <c r="L23" s="27"/>
      <c r="M23" s="27"/>
      <c r="N23" s="31"/>
      <c r="O23" s="31"/>
      <c r="P23" s="32"/>
      <c r="Q23" s="32"/>
    </row>
    <row r="24" spans="1:17" ht="22.5" customHeight="1" x14ac:dyDescent="0.15">
      <c r="A24" s="23"/>
      <c r="B24" s="23"/>
      <c r="C24" s="23"/>
      <c r="D24" s="27" t="s">
        <v>67</v>
      </c>
      <c r="E24" s="27"/>
      <c r="F24" s="28"/>
      <c r="G24" s="29"/>
      <c r="H24" s="29"/>
      <c r="I24" s="30"/>
      <c r="J24" s="30"/>
      <c r="K24" s="27"/>
      <c r="L24" s="27"/>
      <c r="M24" s="27"/>
      <c r="N24" s="31"/>
      <c r="O24" s="31"/>
      <c r="P24" s="32"/>
      <c r="Q24" s="32"/>
    </row>
    <row r="25" spans="1:17" ht="20.100000000000001" customHeight="1" x14ac:dyDescent="0.15">
      <c r="A25" s="23"/>
      <c r="B25" s="23"/>
      <c r="C25" s="23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</row>
    <row r="26" spans="1:17" ht="20.100000000000001" customHeight="1" x14ac:dyDescent="0.15">
      <c r="A26" s="77" t="s">
        <v>12</v>
      </c>
      <c r="B26" s="77"/>
      <c r="C26" s="77"/>
      <c r="D26" s="56" t="s">
        <v>13</v>
      </c>
      <c r="E26" s="118"/>
      <c r="F26" s="57"/>
      <c r="G26" s="58" t="s">
        <v>28</v>
      </c>
      <c r="H26" s="58"/>
      <c r="I26" s="58" t="s">
        <v>14</v>
      </c>
      <c r="J26" s="58"/>
      <c r="K26" s="24"/>
      <c r="L26" s="24"/>
      <c r="M26" s="24"/>
      <c r="N26" s="24"/>
      <c r="O26" s="24"/>
      <c r="P26" s="24"/>
      <c r="Q26" s="24"/>
    </row>
    <row r="27" spans="1:17" ht="26.25" customHeight="1" x14ac:dyDescent="0.15">
      <c r="A27" s="23"/>
      <c r="B27" s="23"/>
      <c r="C27" s="23"/>
      <c r="D27" s="113"/>
      <c r="E27" s="114"/>
      <c r="F27" s="115"/>
      <c r="G27" s="125"/>
      <c r="H27" s="126"/>
      <c r="I27" s="123"/>
      <c r="J27" s="124"/>
      <c r="K27" s="42"/>
      <c r="L27" s="84" t="s">
        <v>37</v>
      </c>
      <c r="M27" s="84"/>
      <c r="N27" s="27"/>
      <c r="O27" s="24"/>
      <c r="P27" s="24"/>
      <c r="Q27" s="24"/>
    </row>
    <row r="28" spans="1:17" ht="26.25" customHeight="1" x14ac:dyDescent="0.15">
      <c r="A28" s="23"/>
      <c r="B28" s="23"/>
      <c r="C28" s="23"/>
      <c r="D28" s="113"/>
      <c r="E28" s="114"/>
      <c r="F28" s="115"/>
      <c r="G28" s="86"/>
      <c r="H28" s="86"/>
      <c r="I28" s="86"/>
      <c r="J28" s="86"/>
      <c r="K28" s="44"/>
      <c r="L28" s="112"/>
      <c r="M28" s="112"/>
      <c r="N28" s="24"/>
      <c r="O28" s="24"/>
      <c r="P28" s="24"/>
      <c r="Q28" s="24"/>
    </row>
    <row r="29" spans="1:17" ht="26.25" customHeight="1" x14ac:dyDescent="0.15">
      <c r="A29" s="23"/>
      <c r="B29" s="23"/>
      <c r="C29" s="23"/>
      <c r="D29" s="113"/>
      <c r="E29" s="114"/>
      <c r="F29" s="115"/>
      <c r="G29" s="86"/>
      <c r="H29" s="86"/>
      <c r="I29" s="86"/>
      <c r="J29" s="86"/>
      <c r="K29" s="42"/>
      <c r="L29" s="84" t="s">
        <v>36</v>
      </c>
      <c r="M29" s="84"/>
      <c r="N29" s="82" t="s">
        <v>26</v>
      </c>
      <c r="O29" s="83"/>
      <c r="P29" s="83"/>
      <c r="Q29" s="83"/>
    </row>
    <row r="30" spans="1:17" ht="26.25" customHeight="1" x14ac:dyDescent="0.15">
      <c r="A30" s="23"/>
      <c r="B30" s="23"/>
      <c r="C30" s="23"/>
      <c r="D30" s="23"/>
      <c r="E30" s="23"/>
      <c r="F30" s="23"/>
      <c r="G30" s="23"/>
      <c r="H30" s="22"/>
      <c r="I30" s="33"/>
      <c r="J30" s="45"/>
      <c r="K30" s="43"/>
      <c r="L30" s="84">
        <v>1</v>
      </c>
      <c r="M30" s="84"/>
      <c r="N30" s="34" t="s">
        <v>35</v>
      </c>
      <c r="O30" s="24"/>
      <c r="P30" s="24"/>
      <c r="Q30" s="24"/>
    </row>
    <row r="31" spans="1:17" ht="26.25" customHeight="1" x14ac:dyDescent="0.15">
      <c r="A31" s="23"/>
      <c r="B31" s="23"/>
      <c r="C31" s="23"/>
      <c r="D31" s="23"/>
      <c r="E31" s="23"/>
      <c r="F31" s="23"/>
      <c r="G31" s="23"/>
      <c r="H31" s="23"/>
      <c r="I31" s="33"/>
      <c r="J31" s="46"/>
      <c r="K31" s="41"/>
      <c r="L31" s="84" t="s">
        <v>68</v>
      </c>
      <c r="M31" s="84"/>
      <c r="N31" s="57" t="s">
        <v>64</v>
      </c>
      <c r="O31" s="58"/>
      <c r="P31" s="58" t="s">
        <v>34</v>
      </c>
      <c r="Q31" s="58"/>
    </row>
    <row r="32" spans="1:17" ht="26.25" customHeight="1" x14ac:dyDescent="0.15">
      <c r="A32" s="23"/>
      <c r="B32" s="23"/>
      <c r="C32" s="23"/>
      <c r="D32" s="23"/>
      <c r="E32" s="23"/>
      <c r="F32" s="23"/>
      <c r="G32" s="23"/>
      <c r="H32" s="23"/>
      <c r="I32" s="33"/>
      <c r="J32" s="33"/>
      <c r="K32" s="43"/>
      <c r="L32" s="112">
        <f>IF((L30-L28)&lt;0,0,L30-L28)</f>
        <v>1</v>
      </c>
      <c r="M32" s="112"/>
      <c r="N32" s="116">
        <v>15000</v>
      </c>
      <c r="O32" s="117"/>
      <c r="P32" s="110">
        <f>L32*N32</f>
        <v>15000</v>
      </c>
      <c r="Q32" s="111"/>
    </row>
    <row r="33" spans="1:24" ht="22.5" customHeight="1" x14ac:dyDescent="0.15">
      <c r="A33" s="23"/>
      <c r="B33" s="23"/>
      <c r="C33" s="23"/>
      <c r="D33" s="24" t="s">
        <v>65</v>
      </c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</row>
    <row r="34" spans="1:24" ht="20.100000000000001" customHeight="1" x14ac:dyDescent="0.15">
      <c r="A34" s="23"/>
      <c r="B34" s="23"/>
      <c r="C34" s="23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</row>
    <row r="35" spans="1:24" ht="36" customHeight="1" x14ac:dyDescent="0.15">
      <c r="A35" s="23"/>
      <c r="B35" s="23"/>
      <c r="C35" s="23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58" t="s">
        <v>15</v>
      </c>
      <c r="O35" s="58"/>
      <c r="P35" s="80">
        <f>SUM(P22,P32)</f>
        <v>15000</v>
      </c>
      <c r="Q35" s="81"/>
    </row>
    <row r="36" spans="1:24" ht="20.100000000000001" customHeight="1" x14ac:dyDescent="0.15">
      <c r="A36" s="23"/>
      <c r="B36" s="23"/>
      <c r="C36" s="23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35"/>
      <c r="O36" s="35"/>
      <c r="P36" s="36"/>
      <c r="Q36" s="37"/>
    </row>
    <row r="37" spans="1:24" ht="22.5" customHeight="1" x14ac:dyDescent="0.15">
      <c r="A37" s="77" t="s">
        <v>17</v>
      </c>
      <c r="B37" s="77"/>
      <c r="C37" s="77"/>
      <c r="D37" s="56" t="s">
        <v>18</v>
      </c>
      <c r="E37" s="118"/>
      <c r="F37" s="118"/>
      <c r="G37" s="118"/>
      <c r="H37" s="118"/>
      <c r="I37" s="118"/>
      <c r="J37" s="118"/>
      <c r="K37" s="118"/>
      <c r="L37" s="118"/>
      <c r="M37" s="118"/>
      <c r="N37" s="56" t="s">
        <v>7</v>
      </c>
      <c r="O37" s="57"/>
      <c r="P37" s="58" t="s">
        <v>19</v>
      </c>
      <c r="Q37" s="58"/>
      <c r="R37" s="3"/>
      <c r="S37" s="3"/>
      <c r="T37" s="3"/>
      <c r="U37" s="3"/>
      <c r="V37" s="3"/>
    </row>
    <row r="38" spans="1:24" ht="26.25" customHeight="1" x14ac:dyDescent="0.15">
      <c r="A38" s="23"/>
      <c r="B38" s="23"/>
      <c r="C38" s="23"/>
      <c r="D38" s="56" t="s">
        <v>44</v>
      </c>
      <c r="E38" s="118"/>
      <c r="F38" s="118"/>
      <c r="G38" s="121" t="s">
        <v>71</v>
      </c>
      <c r="H38" s="122"/>
      <c r="I38" s="122"/>
      <c r="J38" s="122"/>
      <c r="K38" s="122"/>
      <c r="L38" s="122"/>
      <c r="M38" s="92"/>
      <c r="N38" s="118" t="s">
        <v>74</v>
      </c>
      <c r="O38" s="57"/>
      <c r="P38" s="53"/>
      <c r="Q38" s="53"/>
      <c r="R38" s="3"/>
      <c r="S38" s="3"/>
      <c r="T38" s="3"/>
      <c r="U38" s="3"/>
      <c r="V38" s="3"/>
      <c r="W38" s="3"/>
      <c r="X38" s="3"/>
    </row>
    <row r="39" spans="1:24" ht="20.100000000000001" customHeight="1" x14ac:dyDescent="0.15">
      <c r="A39" s="23"/>
      <c r="B39" s="23"/>
      <c r="C39" s="23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35"/>
      <c r="O39" s="35"/>
      <c r="P39" s="36"/>
      <c r="Q39" s="37"/>
    </row>
    <row r="40" spans="1:24" ht="20.100000000000001" customHeight="1" x14ac:dyDescent="0.15">
      <c r="A40" s="76" t="s">
        <v>22</v>
      </c>
      <c r="B40" s="76"/>
      <c r="C40" s="76"/>
      <c r="D40" s="76"/>
      <c r="E40" s="76"/>
      <c r="F40" s="76"/>
      <c r="G40" s="76"/>
      <c r="H40" s="76"/>
      <c r="I40" s="76"/>
      <c r="J40" s="76"/>
      <c r="K40" s="76"/>
      <c r="L40" s="76"/>
      <c r="M40" s="76"/>
      <c r="N40" s="76"/>
      <c r="O40" s="76"/>
      <c r="P40" s="76"/>
      <c r="Q40" s="76"/>
    </row>
  </sheetData>
  <mergeCells count="98">
    <mergeCell ref="D9:E9"/>
    <mergeCell ref="F9:I9"/>
    <mergeCell ref="J8:K8"/>
    <mergeCell ref="J9:K9"/>
    <mergeCell ref="L9:Q9"/>
    <mergeCell ref="L8:Q8"/>
    <mergeCell ref="D8:I8"/>
    <mergeCell ref="D38:F38"/>
    <mergeCell ref="D37:M37"/>
    <mergeCell ref="G38:M38"/>
    <mergeCell ref="N38:O38"/>
    <mergeCell ref="D27:F27"/>
    <mergeCell ref="N37:O37"/>
    <mergeCell ref="N35:O35"/>
    <mergeCell ref="I27:J27"/>
    <mergeCell ref="I28:J28"/>
    <mergeCell ref="I29:J29"/>
    <mergeCell ref="G27:H27"/>
    <mergeCell ref="P31:Q31"/>
    <mergeCell ref="L32:M32"/>
    <mergeCell ref="N21:O21"/>
    <mergeCell ref="D28:F28"/>
    <mergeCell ref="L31:M31"/>
    <mergeCell ref="N32:O32"/>
    <mergeCell ref="D21:E21"/>
    <mergeCell ref="P32:Q32"/>
    <mergeCell ref="D26:F26"/>
    <mergeCell ref="D22:E22"/>
    <mergeCell ref="P21:Q21"/>
    <mergeCell ref="D29:F29"/>
    <mergeCell ref="G29:H29"/>
    <mergeCell ref="N31:O31"/>
    <mergeCell ref="I26:J26"/>
    <mergeCell ref="L30:M30"/>
    <mergeCell ref="D13:Q13"/>
    <mergeCell ref="P22:Q22"/>
    <mergeCell ref="F12:G12"/>
    <mergeCell ref="H12:I12"/>
    <mergeCell ref="L28:M28"/>
    <mergeCell ref="G26:H26"/>
    <mergeCell ref="G20:H20"/>
    <mergeCell ref="I19:J19"/>
    <mergeCell ref="I20:J20"/>
    <mergeCell ref="I18:J18"/>
    <mergeCell ref="D16:E16"/>
    <mergeCell ref="F11:G11"/>
    <mergeCell ref="J12:K12"/>
    <mergeCell ref="D10:E10"/>
    <mergeCell ref="N12:O12"/>
    <mergeCell ref="P11:Q11"/>
    <mergeCell ref="A1:Q1"/>
    <mergeCell ref="A6:C6"/>
    <mergeCell ref="G18:H18"/>
    <mergeCell ref="A7:C7"/>
    <mergeCell ref="A8:C8"/>
    <mergeCell ref="I17:J17"/>
    <mergeCell ref="N11:O11"/>
    <mergeCell ref="D18:E18"/>
    <mergeCell ref="A9:C10"/>
    <mergeCell ref="D17:E17"/>
    <mergeCell ref="L5:Q5"/>
    <mergeCell ref="L6:Q6"/>
    <mergeCell ref="D6:I6"/>
    <mergeCell ref="J6:K6"/>
    <mergeCell ref="J5:K5"/>
    <mergeCell ref="P12:Q12"/>
    <mergeCell ref="A40:Q40"/>
    <mergeCell ref="P38:Q38"/>
    <mergeCell ref="A16:C16"/>
    <mergeCell ref="A37:C37"/>
    <mergeCell ref="P37:Q37"/>
    <mergeCell ref="I21:J21"/>
    <mergeCell ref="D19:E19"/>
    <mergeCell ref="A26:C26"/>
    <mergeCell ref="P35:Q35"/>
    <mergeCell ref="N29:Q29"/>
    <mergeCell ref="L27:M27"/>
    <mergeCell ref="L29:M29"/>
    <mergeCell ref="G19:H19"/>
    <mergeCell ref="G21:H21"/>
    <mergeCell ref="D20:E20"/>
    <mergeCell ref="G28:H28"/>
    <mergeCell ref="A3:Q3"/>
    <mergeCell ref="I22:J22"/>
    <mergeCell ref="N22:O22"/>
    <mergeCell ref="H11:I11"/>
    <mergeCell ref="G22:H22"/>
    <mergeCell ref="D7:I7"/>
    <mergeCell ref="G17:H17"/>
    <mergeCell ref="G16:H16"/>
    <mergeCell ref="I16:J16"/>
    <mergeCell ref="J7:K7"/>
    <mergeCell ref="L7:Q7"/>
    <mergeCell ref="L11:M11"/>
    <mergeCell ref="L12:M12"/>
    <mergeCell ref="A11:E12"/>
    <mergeCell ref="J11:K11"/>
    <mergeCell ref="F10:Q10"/>
  </mergeCells>
  <phoneticPr fontId="19"/>
  <printOptions horizontalCentered="1" verticalCentered="1"/>
  <pageMargins left="0.59055118110236227" right="0.19685039370078741" top="0.55118110236220474" bottom="0.19685039370078741" header="0.51181102362204722" footer="0.19685039370078741"/>
  <pageSetup paperSize="9" scale="72" orientation="portrait" horizontalDpi="4294967294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F33"/>
  <sheetViews>
    <sheetView view="pageBreakPreview" topLeftCell="A3" zoomScaleNormal="100" zoomScaleSheetLayoutView="100" workbookViewId="0">
      <selection activeCell="C33" sqref="C33"/>
    </sheetView>
  </sheetViews>
  <sheetFormatPr defaultRowHeight="21" x14ac:dyDescent="0.2"/>
  <cols>
    <col min="1" max="1" width="5.625" style="5" customWidth="1"/>
    <col min="2" max="2" width="25.625" style="5" customWidth="1"/>
    <col min="3" max="3" width="35.625" style="5" customWidth="1"/>
    <col min="4" max="4" width="30.625" style="5" customWidth="1"/>
    <col min="5" max="5" width="10.625" style="5" customWidth="1"/>
    <col min="6" max="16384" width="9" style="5"/>
  </cols>
  <sheetData>
    <row r="1" spans="1:6" s="1" customFormat="1" ht="30" customHeight="1" x14ac:dyDescent="0.15">
      <c r="A1" s="87" t="s">
        <v>72</v>
      </c>
      <c r="B1" s="87"/>
      <c r="C1" s="87"/>
      <c r="D1" s="87"/>
      <c r="E1" s="87"/>
    </row>
    <row r="2" spans="1:6" ht="30" customHeight="1" x14ac:dyDescent="0.2">
      <c r="A2" s="131" t="s">
        <v>39</v>
      </c>
      <c r="B2" s="131"/>
      <c r="C2" s="131"/>
      <c r="D2" s="131"/>
      <c r="E2" s="131"/>
      <c r="F2" s="4"/>
    </row>
    <row r="3" spans="1:6" ht="30" customHeight="1" x14ac:dyDescent="0.2">
      <c r="A3" s="6"/>
      <c r="B3" s="129" t="s">
        <v>38</v>
      </c>
      <c r="C3" s="129"/>
      <c r="D3" s="129"/>
      <c r="E3" s="6"/>
      <c r="F3" s="4"/>
    </row>
    <row r="4" spans="1:6" ht="20.100000000000001" customHeight="1" x14ac:dyDescent="0.2">
      <c r="A4" s="6"/>
      <c r="B4" s="6"/>
      <c r="C4" s="6"/>
      <c r="D4" s="7" t="s">
        <v>16</v>
      </c>
      <c r="E4" s="6"/>
      <c r="F4" s="4"/>
    </row>
    <row r="5" spans="1:6" ht="30" customHeight="1" x14ac:dyDescent="0.2">
      <c r="A5" s="6"/>
      <c r="B5" s="6"/>
      <c r="C5" s="6"/>
      <c r="D5" s="15" t="str">
        <f>IF(参加申込書!L5="","",参加申込書!L5)</f>
        <v/>
      </c>
      <c r="E5" s="19"/>
      <c r="F5" s="4"/>
    </row>
    <row r="6" spans="1:6" ht="20.100000000000001" customHeight="1" x14ac:dyDescent="0.2">
      <c r="A6" s="6"/>
      <c r="B6" s="6"/>
      <c r="C6" s="6"/>
      <c r="D6" s="6"/>
      <c r="E6" s="6"/>
      <c r="F6" s="4"/>
    </row>
    <row r="7" spans="1:6" ht="36" customHeight="1" x14ac:dyDescent="0.2">
      <c r="B7" s="18" t="s">
        <v>23</v>
      </c>
      <c r="C7" s="132" t="str">
        <f>IF(参加申込書!D6="","",参加申込書!D6)</f>
        <v/>
      </c>
      <c r="D7" s="133"/>
      <c r="E7" s="9"/>
    </row>
    <row r="8" spans="1:6" ht="36" customHeight="1" x14ac:dyDescent="0.2">
      <c r="B8" s="18" t="s">
        <v>2</v>
      </c>
      <c r="C8" s="132" t="str">
        <f>IF(参加申込書!D7="","",参加申込書!D7)</f>
        <v/>
      </c>
      <c r="D8" s="133"/>
      <c r="E8" s="9"/>
    </row>
    <row r="9" spans="1:6" ht="36" customHeight="1" x14ac:dyDescent="0.2">
      <c r="B9" s="18" t="s">
        <v>1</v>
      </c>
      <c r="C9" s="132" t="str">
        <f>IF(参加申込書!L6="","",参加申込書!L7)</f>
        <v/>
      </c>
      <c r="D9" s="133"/>
      <c r="E9" s="9"/>
    </row>
    <row r="10" spans="1:6" ht="20.100000000000001" customHeight="1" x14ac:dyDescent="0.2"/>
    <row r="11" spans="1:6" ht="30" customHeight="1" x14ac:dyDescent="0.2">
      <c r="B11" s="10" t="s">
        <v>5</v>
      </c>
    </row>
    <row r="12" spans="1:6" ht="30" customHeight="1" x14ac:dyDescent="0.2">
      <c r="A12" s="11"/>
      <c r="B12" s="12" t="s">
        <v>27</v>
      </c>
      <c r="C12" s="12" t="s">
        <v>28</v>
      </c>
      <c r="D12" s="11" t="s">
        <v>29</v>
      </c>
      <c r="E12" s="11" t="s">
        <v>30</v>
      </c>
    </row>
    <row r="13" spans="1:6" ht="36" customHeight="1" x14ac:dyDescent="0.2">
      <c r="A13" s="8">
        <v>1</v>
      </c>
      <c r="B13" s="16"/>
      <c r="C13" s="16"/>
      <c r="D13" s="17"/>
      <c r="E13" s="8"/>
    </row>
    <row r="14" spans="1:6" ht="36" customHeight="1" x14ac:dyDescent="0.2">
      <c r="A14" s="8">
        <v>2</v>
      </c>
      <c r="B14" s="16"/>
      <c r="C14" s="16"/>
      <c r="D14" s="16"/>
      <c r="E14" s="8"/>
    </row>
    <row r="15" spans="1:6" ht="36" customHeight="1" x14ac:dyDescent="0.2">
      <c r="A15" s="8">
        <v>3</v>
      </c>
      <c r="B15" s="16"/>
      <c r="C15" s="16"/>
      <c r="D15" s="16"/>
      <c r="E15" s="8"/>
    </row>
    <row r="16" spans="1:6" ht="36" customHeight="1" x14ac:dyDescent="0.2">
      <c r="A16" s="8">
        <v>4</v>
      </c>
      <c r="B16" s="16"/>
      <c r="C16" s="16"/>
      <c r="D16" s="16"/>
      <c r="E16" s="8"/>
    </row>
    <row r="17" spans="1:5" ht="34.5" customHeight="1" x14ac:dyDescent="0.2">
      <c r="A17" s="8">
        <v>5</v>
      </c>
      <c r="B17" s="16"/>
      <c r="C17" s="16"/>
      <c r="D17" s="16"/>
      <c r="E17" s="8"/>
    </row>
    <row r="18" spans="1:5" ht="34.5" customHeight="1" x14ac:dyDescent="0.2">
      <c r="A18" s="8">
        <v>6</v>
      </c>
      <c r="B18" s="16"/>
      <c r="C18" s="16"/>
      <c r="D18" s="16"/>
      <c r="E18" s="8"/>
    </row>
    <row r="19" spans="1:5" ht="36" customHeight="1" x14ac:dyDescent="0.2">
      <c r="A19" s="8">
        <v>7</v>
      </c>
      <c r="B19" s="16"/>
      <c r="C19" s="16"/>
      <c r="D19" s="38"/>
      <c r="E19" s="8"/>
    </row>
    <row r="20" spans="1:5" ht="36" customHeight="1" x14ac:dyDescent="0.2">
      <c r="A20" s="8">
        <v>8</v>
      </c>
      <c r="B20" s="16"/>
      <c r="C20" s="16"/>
      <c r="D20" s="38"/>
      <c r="E20" s="8"/>
    </row>
    <row r="21" spans="1:5" ht="36" customHeight="1" x14ac:dyDescent="0.2">
      <c r="A21" s="8">
        <v>9</v>
      </c>
      <c r="B21" s="16"/>
      <c r="C21" s="16"/>
      <c r="D21" s="38"/>
      <c r="E21" s="8"/>
    </row>
    <row r="22" spans="1:5" ht="34.5" customHeight="1" x14ac:dyDescent="0.2">
      <c r="A22" s="8">
        <v>10</v>
      </c>
      <c r="B22" s="16"/>
      <c r="C22" s="16"/>
      <c r="D22" s="16"/>
      <c r="E22" s="8"/>
    </row>
    <row r="23" spans="1:5" ht="36" customHeight="1" x14ac:dyDescent="0.2">
      <c r="A23" s="8">
        <v>11</v>
      </c>
      <c r="B23" s="16"/>
      <c r="C23" s="16"/>
      <c r="D23" s="16"/>
      <c r="E23" s="8"/>
    </row>
    <row r="24" spans="1:5" ht="36" customHeight="1" x14ac:dyDescent="0.2">
      <c r="A24" s="8">
        <v>12</v>
      </c>
      <c r="B24" s="16"/>
      <c r="C24" s="16"/>
      <c r="D24" s="16"/>
      <c r="E24" s="8"/>
    </row>
    <row r="25" spans="1:5" ht="36" customHeight="1" x14ac:dyDescent="0.2">
      <c r="A25" s="8">
        <v>13</v>
      </c>
      <c r="B25" s="16"/>
      <c r="C25" s="16"/>
      <c r="D25" s="16"/>
      <c r="E25" s="8"/>
    </row>
    <row r="26" spans="1:5" ht="36" customHeight="1" x14ac:dyDescent="0.2">
      <c r="A26" s="8">
        <v>14</v>
      </c>
      <c r="B26" s="16"/>
      <c r="C26" s="16"/>
      <c r="D26" s="16"/>
      <c r="E26" s="8"/>
    </row>
    <row r="27" spans="1:5" ht="36" customHeight="1" x14ac:dyDescent="0.2">
      <c r="A27" s="8">
        <v>15</v>
      </c>
      <c r="B27" s="16"/>
      <c r="C27" s="16"/>
      <c r="D27" s="16"/>
      <c r="E27" s="8"/>
    </row>
    <row r="28" spans="1:5" ht="20.100000000000001" customHeight="1" x14ac:dyDescent="0.2">
      <c r="A28" s="134"/>
      <c r="B28" s="134"/>
      <c r="C28" s="134"/>
      <c r="D28" s="134"/>
      <c r="E28" s="134"/>
    </row>
    <row r="29" spans="1:5" ht="30" customHeight="1" x14ac:dyDescent="0.2">
      <c r="A29" s="135" t="s">
        <v>31</v>
      </c>
      <c r="B29" s="135"/>
      <c r="C29" s="135"/>
      <c r="D29" s="135"/>
      <c r="E29" s="135"/>
    </row>
    <row r="30" spans="1:5" ht="30" customHeight="1" x14ac:dyDescent="0.2">
      <c r="A30" s="130"/>
      <c r="B30" s="130"/>
      <c r="C30" s="130"/>
      <c r="D30" s="130"/>
      <c r="E30" s="130"/>
    </row>
    <row r="31" spans="1:5" ht="32.1" customHeight="1" x14ac:dyDescent="0.2">
      <c r="B31" s="14"/>
      <c r="C31" s="14"/>
      <c r="D31" s="14"/>
      <c r="E31" s="14"/>
    </row>
    <row r="32" spans="1:5" ht="32.1" customHeight="1" x14ac:dyDescent="0.2"/>
    <row r="33" ht="32.1" customHeight="1" x14ac:dyDescent="0.2"/>
  </sheetData>
  <mergeCells count="9">
    <mergeCell ref="A1:E1"/>
    <mergeCell ref="B3:D3"/>
    <mergeCell ref="A30:E30"/>
    <mergeCell ref="A2:E2"/>
    <mergeCell ref="C7:D7"/>
    <mergeCell ref="C8:D8"/>
    <mergeCell ref="C9:D9"/>
    <mergeCell ref="A28:E28"/>
    <mergeCell ref="A29:E29"/>
  </mergeCells>
  <phoneticPr fontId="19"/>
  <printOptions horizontalCentered="1"/>
  <pageMargins left="0.70866141732283472" right="0.70866141732283472" top="0.74803149606299213" bottom="0.74803149606299213" header="0.31496062992125984" footer="0.31496062992125984"/>
  <pageSetup paperSize="9" scale="82" orientation="portrait" horizontalDpi="4294967294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F33"/>
  <sheetViews>
    <sheetView view="pageBreakPreview" zoomScaleNormal="100" zoomScaleSheetLayoutView="100" workbookViewId="0">
      <selection sqref="A1:E1"/>
    </sheetView>
  </sheetViews>
  <sheetFormatPr defaultRowHeight="21" x14ac:dyDescent="0.2"/>
  <cols>
    <col min="1" max="1" width="5.625" style="5" customWidth="1"/>
    <col min="2" max="2" width="25.625" style="5" customWidth="1"/>
    <col min="3" max="3" width="35.625" style="5" customWidth="1"/>
    <col min="4" max="4" width="30.625" style="5" customWidth="1"/>
    <col min="5" max="5" width="10.625" style="5" customWidth="1"/>
    <col min="6" max="16384" width="9" style="5"/>
  </cols>
  <sheetData>
    <row r="1" spans="1:6" s="1" customFormat="1" ht="30" customHeight="1" x14ac:dyDescent="0.15">
      <c r="A1" s="87" t="s">
        <v>72</v>
      </c>
      <c r="B1" s="87"/>
      <c r="C1" s="87"/>
      <c r="D1" s="87"/>
      <c r="E1" s="87"/>
    </row>
    <row r="2" spans="1:6" ht="30" customHeight="1" x14ac:dyDescent="0.2">
      <c r="A2" s="131" t="s">
        <v>40</v>
      </c>
      <c r="B2" s="131"/>
      <c r="C2" s="131"/>
      <c r="D2" s="131"/>
      <c r="E2" s="131"/>
      <c r="F2" s="4"/>
    </row>
    <row r="3" spans="1:6" ht="30" customHeight="1" x14ac:dyDescent="0.2">
      <c r="A3" s="6"/>
      <c r="B3" s="129" t="s">
        <v>38</v>
      </c>
      <c r="C3" s="129"/>
      <c r="D3" s="129"/>
      <c r="E3" s="6"/>
      <c r="F3" s="4"/>
    </row>
    <row r="4" spans="1:6" ht="20.100000000000001" customHeight="1" x14ac:dyDescent="0.2">
      <c r="A4" s="6"/>
      <c r="B4" s="6"/>
      <c r="C4" s="6"/>
      <c r="D4" s="7" t="s">
        <v>16</v>
      </c>
      <c r="E4" s="6"/>
      <c r="F4" s="4"/>
    </row>
    <row r="5" spans="1:6" ht="30" customHeight="1" x14ac:dyDescent="0.2">
      <c r="A5" s="6"/>
      <c r="B5" s="6"/>
      <c r="C5" s="6"/>
      <c r="D5" s="15" t="str">
        <f>IF(参加申込書!L5="","",参加申込書!L5)</f>
        <v/>
      </c>
      <c r="E5" s="6"/>
      <c r="F5" s="4"/>
    </row>
    <row r="6" spans="1:6" ht="20.100000000000001" customHeight="1" x14ac:dyDescent="0.2">
      <c r="A6" s="6"/>
      <c r="B6" s="6"/>
      <c r="C6" s="6"/>
      <c r="D6" s="6"/>
      <c r="E6" s="6"/>
      <c r="F6" s="4"/>
    </row>
    <row r="7" spans="1:6" ht="36" customHeight="1" x14ac:dyDescent="0.2">
      <c r="B7" s="18" t="s">
        <v>23</v>
      </c>
      <c r="C7" s="132" t="str">
        <f>IF(参加申込書!D6="","",参加申込書!D6)</f>
        <v/>
      </c>
      <c r="D7" s="133"/>
      <c r="E7" s="9"/>
    </row>
    <row r="8" spans="1:6" ht="36" customHeight="1" x14ac:dyDescent="0.2">
      <c r="B8" s="18" t="s">
        <v>2</v>
      </c>
      <c r="C8" s="132" t="str">
        <f>IF(参加申込書!D7="","",参加申込書!D7)</f>
        <v/>
      </c>
      <c r="D8" s="133"/>
      <c r="E8" s="9"/>
    </row>
    <row r="9" spans="1:6" ht="36" customHeight="1" x14ac:dyDescent="0.2">
      <c r="B9" s="18" t="s">
        <v>1</v>
      </c>
      <c r="C9" s="132" t="str">
        <f>IF(参加申込書!L6="","",参加申込書!L7)</f>
        <v/>
      </c>
      <c r="D9" s="133"/>
      <c r="E9" s="9"/>
    </row>
    <row r="10" spans="1:6" ht="20.100000000000001" customHeight="1" x14ac:dyDescent="0.2"/>
    <row r="11" spans="1:6" ht="30" customHeight="1" x14ac:dyDescent="0.2">
      <c r="B11" s="10" t="s">
        <v>6</v>
      </c>
    </row>
    <row r="12" spans="1:6" ht="30" customHeight="1" x14ac:dyDescent="0.2">
      <c r="A12" s="11"/>
      <c r="B12" s="12" t="s">
        <v>27</v>
      </c>
      <c r="C12" s="12" t="s">
        <v>32</v>
      </c>
      <c r="D12" s="11" t="s">
        <v>29</v>
      </c>
      <c r="E12" s="11" t="s">
        <v>30</v>
      </c>
    </row>
    <row r="13" spans="1:6" ht="36" customHeight="1" x14ac:dyDescent="0.2">
      <c r="A13" s="8">
        <v>1</v>
      </c>
      <c r="B13" s="8"/>
      <c r="C13" s="8"/>
      <c r="D13" s="13"/>
      <c r="E13" s="8"/>
    </row>
    <row r="14" spans="1:6" ht="36" customHeight="1" x14ac:dyDescent="0.2">
      <c r="A14" s="8">
        <v>2</v>
      </c>
      <c r="B14" s="8"/>
      <c r="C14" s="8"/>
      <c r="D14" s="8"/>
      <c r="E14" s="8"/>
    </row>
    <row r="15" spans="1:6" ht="36" customHeight="1" x14ac:dyDescent="0.2">
      <c r="A15" s="8">
        <v>3</v>
      </c>
      <c r="B15" s="8"/>
      <c r="C15" s="8"/>
      <c r="D15" s="8"/>
      <c r="E15" s="8"/>
    </row>
    <row r="16" spans="1:6" ht="36" customHeight="1" x14ac:dyDescent="0.2">
      <c r="A16" s="8">
        <v>4</v>
      </c>
      <c r="B16" s="8"/>
      <c r="C16" s="8"/>
      <c r="D16" s="8"/>
      <c r="E16" s="8"/>
    </row>
    <row r="17" spans="1:5" ht="34.5" customHeight="1" x14ac:dyDescent="0.2">
      <c r="A17" s="8">
        <v>5</v>
      </c>
      <c r="B17" s="8"/>
      <c r="C17" s="8"/>
      <c r="D17" s="8"/>
      <c r="E17" s="8"/>
    </row>
    <row r="18" spans="1:5" ht="34.5" customHeight="1" x14ac:dyDescent="0.2">
      <c r="A18" s="8">
        <v>6</v>
      </c>
      <c r="B18" s="8"/>
      <c r="C18" s="8"/>
      <c r="D18" s="8"/>
      <c r="E18" s="8"/>
    </row>
    <row r="19" spans="1:5" ht="36" customHeight="1" x14ac:dyDescent="0.2">
      <c r="A19" s="8">
        <v>7</v>
      </c>
      <c r="B19" s="8"/>
      <c r="C19" s="8"/>
      <c r="D19" s="39"/>
      <c r="E19" s="8"/>
    </row>
    <row r="20" spans="1:5" ht="36" customHeight="1" x14ac:dyDescent="0.2">
      <c r="A20" s="8">
        <v>8</v>
      </c>
      <c r="B20" s="8"/>
      <c r="C20" s="8"/>
      <c r="D20" s="39"/>
      <c r="E20" s="8"/>
    </row>
    <row r="21" spans="1:5" ht="36" customHeight="1" x14ac:dyDescent="0.2">
      <c r="A21" s="8">
        <v>9</v>
      </c>
      <c r="B21" s="8"/>
      <c r="C21" s="8"/>
      <c r="D21" s="39"/>
      <c r="E21" s="8"/>
    </row>
    <row r="22" spans="1:5" ht="34.5" customHeight="1" x14ac:dyDescent="0.2">
      <c r="A22" s="8">
        <v>10</v>
      </c>
      <c r="B22" s="8"/>
      <c r="C22" s="8"/>
      <c r="D22" s="8"/>
      <c r="E22" s="8"/>
    </row>
    <row r="23" spans="1:5" ht="36" customHeight="1" x14ac:dyDescent="0.2">
      <c r="A23" s="8">
        <v>11</v>
      </c>
      <c r="B23" s="8"/>
      <c r="C23" s="8"/>
      <c r="D23" s="8"/>
      <c r="E23" s="8"/>
    </row>
    <row r="24" spans="1:5" ht="36" customHeight="1" x14ac:dyDescent="0.2">
      <c r="A24" s="8">
        <v>12</v>
      </c>
      <c r="B24" s="8"/>
      <c r="C24" s="8"/>
      <c r="D24" s="8"/>
      <c r="E24" s="8"/>
    </row>
    <row r="25" spans="1:5" ht="36" customHeight="1" x14ac:dyDescent="0.2">
      <c r="A25" s="8">
        <v>13</v>
      </c>
      <c r="B25" s="8"/>
      <c r="C25" s="8"/>
      <c r="D25" s="8"/>
      <c r="E25" s="8"/>
    </row>
    <row r="26" spans="1:5" ht="36" customHeight="1" x14ac:dyDescent="0.2">
      <c r="A26" s="8">
        <v>14</v>
      </c>
      <c r="B26" s="8"/>
      <c r="C26" s="8"/>
      <c r="D26" s="8"/>
      <c r="E26" s="8"/>
    </row>
    <row r="27" spans="1:5" ht="36" customHeight="1" x14ac:dyDescent="0.2">
      <c r="A27" s="8">
        <v>15</v>
      </c>
      <c r="B27" s="8"/>
      <c r="C27" s="8"/>
      <c r="D27" s="8"/>
      <c r="E27" s="8"/>
    </row>
    <row r="28" spans="1:5" ht="20.100000000000001" customHeight="1" x14ac:dyDescent="0.2">
      <c r="A28" s="134"/>
      <c r="B28" s="134"/>
      <c r="C28" s="134"/>
      <c r="D28" s="134"/>
      <c r="E28" s="134"/>
    </row>
    <row r="29" spans="1:5" ht="30" customHeight="1" x14ac:dyDescent="0.2">
      <c r="A29" s="135" t="s">
        <v>31</v>
      </c>
      <c r="B29" s="135"/>
      <c r="C29" s="135"/>
      <c r="D29" s="135"/>
      <c r="E29" s="135"/>
    </row>
    <row r="30" spans="1:5" ht="30" customHeight="1" x14ac:dyDescent="0.2">
      <c r="A30" s="130"/>
      <c r="B30" s="130"/>
      <c r="C30" s="130"/>
      <c r="D30" s="130"/>
      <c r="E30" s="130"/>
    </row>
    <row r="31" spans="1:5" ht="32.1" customHeight="1" x14ac:dyDescent="0.2">
      <c r="B31" s="14"/>
      <c r="C31" s="14"/>
      <c r="D31" s="14"/>
      <c r="E31" s="14"/>
    </row>
    <row r="32" spans="1:5" ht="32.1" customHeight="1" x14ac:dyDescent="0.2"/>
    <row r="33" ht="32.1" customHeight="1" x14ac:dyDescent="0.2"/>
  </sheetData>
  <mergeCells count="9">
    <mergeCell ref="A1:E1"/>
    <mergeCell ref="B3:D3"/>
    <mergeCell ref="A30:E30"/>
    <mergeCell ref="A2:E2"/>
    <mergeCell ref="C7:D7"/>
    <mergeCell ref="C8:D8"/>
    <mergeCell ref="C9:D9"/>
    <mergeCell ref="A28:E28"/>
    <mergeCell ref="A29:E29"/>
  </mergeCells>
  <phoneticPr fontId="19"/>
  <printOptions horizontalCentered="1"/>
  <pageMargins left="0.70866141732283472" right="0.70866141732283472" top="0.74803149606299213" bottom="0.74803149606299213" header="0.31496062992125984" footer="0.31496062992125984"/>
  <pageSetup paperSize="9" scale="82" orientation="portrait" horizontalDpi="4294967294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F26"/>
  <sheetViews>
    <sheetView view="pageBreakPreview" zoomScaleNormal="100" zoomScaleSheetLayoutView="100" workbookViewId="0">
      <selection sqref="A1:E1"/>
    </sheetView>
  </sheetViews>
  <sheetFormatPr defaultRowHeight="21" x14ac:dyDescent="0.2"/>
  <cols>
    <col min="1" max="1" width="5.625" style="5" customWidth="1"/>
    <col min="2" max="2" width="25.625" style="5" customWidth="1"/>
    <col min="3" max="3" width="35.625" style="5" customWidth="1"/>
    <col min="4" max="4" width="30.625" style="5" customWidth="1"/>
    <col min="5" max="5" width="10.625" style="5" customWidth="1"/>
    <col min="6" max="16384" width="9" style="5"/>
  </cols>
  <sheetData>
    <row r="1" spans="1:6" s="1" customFormat="1" ht="30" customHeight="1" x14ac:dyDescent="0.15">
      <c r="A1" s="87" t="s">
        <v>72</v>
      </c>
      <c r="B1" s="87"/>
      <c r="C1" s="87"/>
      <c r="D1" s="87"/>
      <c r="E1" s="87"/>
    </row>
    <row r="2" spans="1:6" ht="30" customHeight="1" x14ac:dyDescent="0.2">
      <c r="A2" s="131" t="s">
        <v>49</v>
      </c>
      <c r="B2" s="131"/>
      <c r="C2" s="131"/>
      <c r="D2" s="131"/>
      <c r="E2" s="131"/>
      <c r="F2" s="4"/>
    </row>
    <row r="3" spans="1:6" ht="30" customHeight="1" x14ac:dyDescent="0.2">
      <c r="A3" s="6"/>
      <c r="B3" s="129" t="s">
        <v>38</v>
      </c>
      <c r="C3" s="129"/>
      <c r="D3" s="129"/>
      <c r="E3" s="6"/>
      <c r="F3" s="4"/>
    </row>
    <row r="4" spans="1:6" ht="20.100000000000001" customHeight="1" x14ac:dyDescent="0.2">
      <c r="A4" s="6"/>
      <c r="B4" s="6"/>
      <c r="C4" s="6"/>
      <c r="D4" s="7" t="s">
        <v>16</v>
      </c>
      <c r="E4" s="6"/>
      <c r="F4" s="4"/>
    </row>
    <row r="5" spans="1:6" ht="30" customHeight="1" x14ac:dyDescent="0.2">
      <c r="A5" s="6"/>
      <c r="B5" s="6"/>
      <c r="C5" s="6"/>
      <c r="D5" s="15" t="str">
        <f>IF(参加申込書!L5="","",参加申込書!L5)</f>
        <v/>
      </c>
      <c r="E5" s="6"/>
      <c r="F5" s="4"/>
    </row>
    <row r="6" spans="1:6" ht="20.100000000000001" customHeight="1" x14ac:dyDescent="0.2">
      <c r="A6" s="6"/>
      <c r="B6" s="6"/>
      <c r="C6" s="6"/>
      <c r="D6" s="6"/>
      <c r="E6" s="6"/>
      <c r="F6" s="4"/>
    </row>
    <row r="7" spans="1:6" ht="36" customHeight="1" x14ac:dyDescent="0.2">
      <c r="B7" s="18" t="s">
        <v>23</v>
      </c>
      <c r="C7" s="132" t="str">
        <f>IF(参加申込書!D6="","",参加申込書!D6)</f>
        <v/>
      </c>
      <c r="D7" s="133"/>
      <c r="E7" s="9"/>
    </row>
    <row r="8" spans="1:6" ht="36" customHeight="1" x14ac:dyDescent="0.2">
      <c r="B8" s="18" t="s">
        <v>2</v>
      </c>
      <c r="C8" s="132" t="str">
        <f>IF(参加申込書!D7="","",参加申込書!D7)</f>
        <v/>
      </c>
      <c r="D8" s="133"/>
      <c r="E8" s="9"/>
    </row>
    <row r="9" spans="1:6" ht="36" customHeight="1" x14ac:dyDescent="0.2">
      <c r="B9" s="18" t="s">
        <v>1</v>
      </c>
      <c r="C9" s="132" t="str">
        <f>IF(参加申込書!L6="","",参加申込書!L7)</f>
        <v/>
      </c>
      <c r="D9" s="133"/>
      <c r="E9" s="9"/>
    </row>
    <row r="10" spans="1:6" ht="20.100000000000001" customHeight="1" x14ac:dyDescent="0.2"/>
    <row r="11" spans="1:6" ht="30" customHeight="1" x14ac:dyDescent="0.2">
      <c r="B11" s="10" t="s">
        <v>50</v>
      </c>
    </row>
    <row r="12" spans="1:6" ht="30" customHeight="1" x14ac:dyDescent="0.2">
      <c r="A12" s="11"/>
      <c r="B12" s="12" t="s">
        <v>27</v>
      </c>
      <c r="C12" s="12" t="s">
        <v>33</v>
      </c>
      <c r="D12" s="11" t="s">
        <v>29</v>
      </c>
      <c r="E12" s="11" t="s">
        <v>30</v>
      </c>
    </row>
    <row r="13" spans="1:6" ht="36" customHeight="1" x14ac:dyDescent="0.2">
      <c r="A13" s="8">
        <v>1</v>
      </c>
      <c r="B13" s="16"/>
      <c r="C13" s="16"/>
      <c r="D13" s="17"/>
      <c r="E13" s="8"/>
    </row>
    <row r="14" spans="1:6" ht="36" customHeight="1" x14ac:dyDescent="0.2">
      <c r="A14" s="8">
        <v>2</v>
      </c>
      <c r="B14" s="16"/>
      <c r="C14" s="16"/>
      <c r="D14" s="16"/>
      <c r="E14" s="8"/>
    </row>
    <row r="15" spans="1:6" ht="36" customHeight="1" x14ac:dyDescent="0.2">
      <c r="A15" s="8">
        <v>3</v>
      </c>
      <c r="B15" s="16"/>
      <c r="C15" s="16"/>
      <c r="D15" s="16"/>
      <c r="E15" s="8"/>
    </row>
    <row r="16" spans="1:6" ht="36" customHeight="1" x14ac:dyDescent="0.2">
      <c r="A16" s="8">
        <v>4</v>
      </c>
      <c r="B16" s="16"/>
      <c r="C16" s="16"/>
      <c r="D16" s="16"/>
      <c r="E16" s="8"/>
    </row>
    <row r="17" spans="1:5" ht="34.5" customHeight="1" x14ac:dyDescent="0.2">
      <c r="A17" s="8">
        <v>5</v>
      </c>
      <c r="B17" s="16"/>
      <c r="C17" s="16"/>
      <c r="D17" s="16"/>
      <c r="E17" s="8"/>
    </row>
    <row r="18" spans="1:5" ht="34.5" customHeight="1" x14ac:dyDescent="0.2">
      <c r="A18" s="8">
        <v>6</v>
      </c>
      <c r="B18" s="16"/>
      <c r="C18" s="16"/>
      <c r="D18" s="16"/>
      <c r="E18" s="8"/>
    </row>
    <row r="19" spans="1:5" ht="36" customHeight="1" x14ac:dyDescent="0.2">
      <c r="A19" s="8" t="s">
        <v>61</v>
      </c>
      <c r="B19" s="16"/>
      <c r="C19" s="16"/>
      <c r="D19" s="38"/>
      <c r="E19" s="8"/>
    </row>
    <row r="20" spans="1:5" ht="36" customHeight="1" x14ac:dyDescent="0.2">
      <c r="A20" s="8" t="s">
        <v>61</v>
      </c>
      <c r="B20" s="16"/>
      <c r="C20" s="16"/>
      <c r="D20" s="38"/>
      <c r="E20" s="8"/>
    </row>
    <row r="21" spans="1:5" ht="20.100000000000001" customHeight="1" x14ac:dyDescent="0.2">
      <c r="A21" s="134"/>
      <c r="B21" s="134"/>
      <c r="C21" s="134"/>
      <c r="D21" s="134"/>
      <c r="E21" s="134"/>
    </row>
    <row r="22" spans="1:5" ht="34.5" customHeight="1" x14ac:dyDescent="0.2">
      <c r="A22" s="135" t="s">
        <v>31</v>
      </c>
      <c r="B22" s="135"/>
      <c r="C22" s="135"/>
      <c r="D22" s="135"/>
      <c r="E22" s="135"/>
    </row>
    <row r="23" spans="1:5" ht="30" customHeight="1" x14ac:dyDescent="0.2">
      <c r="A23" s="130"/>
      <c r="B23" s="130"/>
      <c r="C23" s="130"/>
      <c r="D23" s="130"/>
      <c r="E23" s="130"/>
    </row>
    <row r="24" spans="1:5" ht="32.1" customHeight="1" x14ac:dyDescent="0.2">
      <c r="B24" s="14"/>
      <c r="C24" s="14"/>
      <c r="D24" s="14"/>
      <c r="E24" s="14"/>
    </row>
    <row r="25" spans="1:5" ht="32.1" customHeight="1" x14ac:dyDescent="0.2"/>
    <row r="26" spans="1:5" ht="32.1" customHeight="1" x14ac:dyDescent="0.2"/>
  </sheetData>
  <mergeCells count="9">
    <mergeCell ref="A1:E1"/>
    <mergeCell ref="B3:D3"/>
    <mergeCell ref="A23:E23"/>
    <mergeCell ref="A2:E2"/>
    <mergeCell ref="C7:D7"/>
    <mergeCell ref="C8:D8"/>
    <mergeCell ref="C9:D9"/>
    <mergeCell ref="A21:E21"/>
    <mergeCell ref="A22:E22"/>
  </mergeCells>
  <phoneticPr fontId="19"/>
  <printOptions horizontalCentered="1"/>
  <pageMargins left="0.70866141732283472" right="0.70866141732283472" top="0.74803149606299213" bottom="0.74803149606299213" header="0.31496062992125984" footer="0.31496062992125984"/>
  <pageSetup paperSize="9" scale="82" orientation="portrait" horizontalDpi="4294967294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F26"/>
  <sheetViews>
    <sheetView view="pageBreakPreview" zoomScaleNormal="100" zoomScaleSheetLayoutView="100" workbookViewId="0">
      <selection sqref="A1:E1"/>
    </sheetView>
  </sheetViews>
  <sheetFormatPr defaultRowHeight="21" x14ac:dyDescent="0.2"/>
  <cols>
    <col min="1" max="1" width="5.625" style="5" customWidth="1"/>
    <col min="2" max="2" width="25.625" style="5" customWidth="1"/>
    <col min="3" max="3" width="35.625" style="5" customWidth="1"/>
    <col min="4" max="4" width="30.625" style="5" customWidth="1"/>
    <col min="5" max="5" width="10.625" style="5" customWidth="1"/>
    <col min="6" max="16384" width="9" style="5"/>
  </cols>
  <sheetData>
    <row r="1" spans="1:6" s="1" customFormat="1" ht="30" customHeight="1" x14ac:dyDescent="0.15">
      <c r="A1" s="87" t="s">
        <v>72</v>
      </c>
      <c r="B1" s="87"/>
      <c r="C1" s="87"/>
      <c r="D1" s="87"/>
      <c r="E1" s="87"/>
    </row>
    <row r="2" spans="1:6" ht="30" customHeight="1" x14ac:dyDescent="0.2">
      <c r="A2" s="131" t="s">
        <v>51</v>
      </c>
      <c r="B2" s="131"/>
      <c r="C2" s="131"/>
      <c r="D2" s="131"/>
      <c r="E2" s="131"/>
      <c r="F2" s="4"/>
    </row>
    <row r="3" spans="1:6" ht="30" customHeight="1" x14ac:dyDescent="0.2">
      <c r="A3" s="6"/>
      <c r="B3" s="129" t="s">
        <v>38</v>
      </c>
      <c r="C3" s="129"/>
      <c r="D3" s="129"/>
      <c r="E3" s="6"/>
      <c r="F3" s="4"/>
    </row>
    <row r="4" spans="1:6" ht="20.100000000000001" customHeight="1" x14ac:dyDescent="0.2">
      <c r="A4" s="6"/>
      <c r="B4" s="6"/>
      <c r="C4" s="6"/>
      <c r="D4" s="7" t="s">
        <v>16</v>
      </c>
      <c r="E4" s="6"/>
      <c r="F4" s="4"/>
    </row>
    <row r="5" spans="1:6" ht="30" customHeight="1" x14ac:dyDescent="0.2">
      <c r="A5" s="6"/>
      <c r="B5" s="6"/>
      <c r="C5" s="6"/>
      <c r="D5" s="15" t="str">
        <f>IF(参加申込書!L5="","",参加申込書!L5)</f>
        <v/>
      </c>
      <c r="E5" s="6"/>
      <c r="F5" s="4"/>
    </row>
    <row r="6" spans="1:6" ht="20.100000000000001" customHeight="1" x14ac:dyDescent="0.2">
      <c r="A6" s="6"/>
      <c r="B6" s="6"/>
      <c r="C6" s="6"/>
      <c r="D6" s="6"/>
      <c r="E6" s="6"/>
      <c r="F6" s="4"/>
    </row>
    <row r="7" spans="1:6" ht="36" customHeight="1" x14ac:dyDescent="0.2">
      <c r="B7" s="18" t="s">
        <v>23</v>
      </c>
      <c r="C7" s="132" t="str">
        <f>IF(参加申込書!D6="","",参加申込書!D6)</f>
        <v/>
      </c>
      <c r="D7" s="133"/>
      <c r="E7" s="9"/>
    </row>
    <row r="8" spans="1:6" ht="36" customHeight="1" x14ac:dyDescent="0.2">
      <c r="B8" s="18" t="s">
        <v>2</v>
      </c>
      <c r="C8" s="132" t="str">
        <f>IF(参加申込書!D7="","",参加申込書!D7)</f>
        <v/>
      </c>
      <c r="D8" s="133"/>
      <c r="E8" s="9"/>
    </row>
    <row r="9" spans="1:6" ht="36" customHeight="1" x14ac:dyDescent="0.2">
      <c r="B9" s="18" t="s">
        <v>1</v>
      </c>
      <c r="C9" s="132" t="str">
        <f>IF(参加申込書!L6="","",参加申込書!L7)</f>
        <v/>
      </c>
      <c r="D9" s="133"/>
      <c r="E9" s="9"/>
    </row>
    <row r="10" spans="1:6" ht="20.100000000000001" customHeight="1" x14ac:dyDescent="0.2"/>
    <row r="11" spans="1:6" ht="30" customHeight="1" x14ac:dyDescent="0.2">
      <c r="B11" s="10" t="s">
        <v>52</v>
      </c>
    </row>
    <row r="12" spans="1:6" ht="30" customHeight="1" x14ac:dyDescent="0.2">
      <c r="A12" s="11"/>
      <c r="B12" s="12" t="s">
        <v>27</v>
      </c>
      <c r="C12" s="12" t="s">
        <v>33</v>
      </c>
      <c r="D12" s="11" t="s">
        <v>29</v>
      </c>
      <c r="E12" s="11" t="s">
        <v>30</v>
      </c>
    </row>
    <row r="13" spans="1:6" ht="36" customHeight="1" x14ac:dyDescent="0.2">
      <c r="A13" s="8">
        <v>1</v>
      </c>
      <c r="B13" s="16"/>
      <c r="C13" s="16"/>
      <c r="D13" s="17"/>
      <c r="E13" s="8"/>
    </row>
    <row r="14" spans="1:6" ht="36" customHeight="1" x14ac:dyDescent="0.2">
      <c r="A14" s="8">
        <v>2</v>
      </c>
      <c r="B14" s="16"/>
      <c r="C14" s="16"/>
      <c r="D14" s="16"/>
      <c r="E14" s="8"/>
    </row>
    <row r="15" spans="1:6" ht="36" customHeight="1" x14ac:dyDescent="0.2">
      <c r="A15" s="8">
        <v>3</v>
      </c>
      <c r="B15" s="16"/>
      <c r="C15" s="16"/>
      <c r="D15" s="16"/>
      <c r="E15" s="8"/>
    </row>
    <row r="16" spans="1:6" ht="36" customHeight="1" x14ac:dyDescent="0.2">
      <c r="A16" s="8">
        <v>4</v>
      </c>
      <c r="B16" s="16"/>
      <c r="C16" s="16"/>
      <c r="D16" s="16"/>
      <c r="E16" s="8"/>
    </row>
    <row r="17" spans="1:5" ht="34.5" customHeight="1" x14ac:dyDescent="0.2">
      <c r="A17" s="8">
        <v>5</v>
      </c>
      <c r="B17" s="16"/>
      <c r="C17" s="16"/>
      <c r="D17" s="16"/>
      <c r="E17" s="8"/>
    </row>
    <row r="18" spans="1:5" ht="34.5" customHeight="1" x14ac:dyDescent="0.2">
      <c r="A18" s="8">
        <v>6</v>
      </c>
      <c r="B18" s="16"/>
      <c r="C18" s="16"/>
      <c r="D18" s="16"/>
      <c r="E18" s="8"/>
    </row>
    <row r="19" spans="1:5" ht="36" customHeight="1" x14ac:dyDescent="0.2">
      <c r="A19" s="8" t="s">
        <v>61</v>
      </c>
      <c r="B19" s="16"/>
      <c r="C19" s="16"/>
      <c r="D19" s="38"/>
      <c r="E19" s="8"/>
    </row>
    <row r="20" spans="1:5" ht="36" customHeight="1" x14ac:dyDescent="0.2">
      <c r="A20" s="8" t="s">
        <v>61</v>
      </c>
      <c r="B20" s="16"/>
      <c r="C20" s="16"/>
      <c r="D20" s="38"/>
      <c r="E20" s="8"/>
    </row>
    <row r="21" spans="1:5" ht="20.100000000000001" customHeight="1" x14ac:dyDescent="0.2">
      <c r="A21" s="134"/>
      <c r="B21" s="134"/>
      <c r="C21" s="134"/>
      <c r="D21" s="134"/>
      <c r="E21" s="134"/>
    </row>
    <row r="22" spans="1:5" ht="34.5" customHeight="1" x14ac:dyDescent="0.2">
      <c r="A22" s="135" t="s">
        <v>31</v>
      </c>
      <c r="B22" s="135"/>
      <c r="C22" s="135"/>
      <c r="D22" s="135"/>
      <c r="E22" s="135"/>
    </row>
    <row r="23" spans="1:5" ht="30" customHeight="1" x14ac:dyDescent="0.2">
      <c r="A23" s="130"/>
      <c r="B23" s="130"/>
      <c r="C23" s="130"/>
      <c r="D23" s="130"/>
      <c r="E23" s="130"/>
    </row>
    <row r="24" spans="1:5" ht="32.1" customHeight="1" x14ac:dyDescent="0.2">
      <c r="B24" s="14"/>
      <c r="C24" s="14"/>
      <c r="D24" s="14"/>
      <c r="E24" s="14"/>
    </row>
    <row r="25" spans="1:5" ht="32.1" customHeight="1" x14ac:dyDescent="0.2"/>
    <row r="26" spans="1:5" ht="32.1" customHeight="1" x14ac:dyDescent="0.2"/>
  </sheetData>
  <mergeCells count="9">
    <mergeCell ref="A1:E1"/>
    <mergeCell ref="B3:D3"/>
    <mergeCell ref="A23:E23"/>
    <mergeCell ref="A2:E2"/>
    <mergeCell ref="C7:D7"/>
    <mergeCell ref="C8:D8"/>
    <mergeCell ref="C9:D9"/>
    <mergeCell ref="A21:E21"/>
    <mergeCell ref="A22:E22"/>
  </mergeCells>
  <phoneticPr fontId="19"/>
  <printOptions horizontalCentered="1"/>
  <pageMargins left="0.70866141732283472" right="0.70866141732283472" top="0.74803149606299213" bottom="0.74803149606299213" header="0.31496062992125984" footer="0.31496062992125984"/>
  <pageSetup paperSize="9" scale="82" orientation="portrait" horizontalDpi="4294967294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F26"/>
  <sheetViews>
    <sheetView view="pageBreakPreview" topLeftCell="A3" zoomScaleNormal="100" zoomScaleSheetLayoutView="100" workbookViewId="0">
      <selection activeCell="I9" sqref="I9"/>
    </sheetView>
  </sheetViews>
  <sheetFormatPr defaultRowHeight="21" x14ac:dyDescent="0.2"/>
  <cols>
    <col min="1" max="1" width="5.625" style="5" customWidth="1"/>
    <col min="2" max="2" width="25.625" style="5" customWidth="1"/>
    <col min="3" max="3" width="35.625" style="5" customWidth="1"/>
    <col min="4" max="4" width="30.625" style="5" customWidth="1"/>
    <col min="5" max="5" width="10.625" style="5" customWidth="1"/>
    <col min="6" max="16384" width="9" style="5"/>
  </cols>
  <sheetData>
    <row r="1" spans="1:6" s="1" customFormat="1" ht="30" customHeight="1" x14ac:dyDescent="0.15">
      <c r="A1" s="87" t="s">
        <v>72</v>
      </c>
      <c r="B1" s="87"/>
      <c r="C1" s="87"/>
      <c r="D1" s="87"/>
      <c r="E1" s="87"/>
    </row>
    <row r="2" spans="1:6" ht="30" customHeight="1" x14ac:dyDescent="0.2">
      <c r="A2" s="131" t="s">
        <v>53</v>
      </c>
      <c r="B2" s="131"/>
      <c r="C2" s="131"/>
      <c r="D2" s="131"/>
      <c r="E2" s="131"/>
      <c r="F2" s="4"/>
    </row>
    <row r="3" spans="1:6" ht="30" customHeight="1" x14ac:dyDescent="0.2">
      <c r="A3" s="6"/>
      <c r="B3" s="129" t="s">
        <v>38</v>
      </c>
      <c r="C3" s="129"/>
      <c r="D3" s="129"/>
      <c r="E3" s="6"/>
      <c r="F3" s="4"/>
    </row>
    <row r="4" spans="1:6" ht="20.100000000000001" customHeight="1" x14ac:dyDescent="0.2">
      <c r="A4" s="6"/>
      <c r="B4" s="6"/>
      <c r="C4" s="6"/>
      <c r="D4" s="7" t="s">
        <v>16</v>
      </c>
      <c r="E4" s="6"/>
      <c r="F4" s="4"/>
    </row>
    <row r="5" spans="1:6" ht="30" customHeight="1" x14ac:dyDescent="0.2">
      <c r="A5" s="6"/>
      <c r="B5" s="6"/>
      <c r="C5" s="6"/>
      <c r="D5" s="15" t="str">
        <f>IF(参加申込書!L5="","",参加申込書!L5)</f>
        <v/>
      </c>
      <c r="E5" s="6"/>
      <c r="F5" s="4"/>
    </row>
    <row r="6" spans="1:6" ht="20.100000000000001" customHeight="1" x14ac:dyDescent="0.2">
      <c r="A6" s="6"/>
      <c r="B6" s="6"/>
      <c r="C6" s="6"/>
      <c r="D6" s="6"/>
      <c r="E6" s="6"/>
      <c r="F6" s="4"/>
    </row>
    <row r="7" spans="1:6" ht="36" customHeight="1" x14ac:dyDescent="0.2">
      <c r="B7" s="18" t="s">
        <v>23</v>
      </c>
      <c r="C7" s="132" t="str">
        <f>IF(参加申込書!D6="","",参加申込書!D6)</f>
        <v/>
      </c>
      <c r="D7" s="133"/>
      <c r="E7" s="9"/>
    </row>
    <row r="8" spans="1:6" ht="36" customHeight="1" x14ac:dyDescent="0.2">
      <c r="B8" s="18" t="s">
        <v>2</v>
      </c>
      <c r="C8" s="132" t="str">
        <f>IF(参加申込書!D7="","",参加申込書!D7)</f>
        <v/>
      </c>
      <c r="D8" s="133"/>
      <c r="E8" s="9"/>
    </row>
    <row r="9" spans="1:6" ht="36" customHeight="1" x14ac:dyDescent="0.2">
      <c r="B9" s="18" t="s">
        <v>1</v>
      </c>
      <c r="C9" s="132" t="str">
        <f>IF(参加申込書!L6="","",参加申込書!L7)</f>
        <v/>
      </c>
      <c r="D9" s="133"/>
      <c r="E9" s="9"/>
    </row>
    <row r="10" spans="1:6" ht="20.100000000000001" customHeight="1" x14ac:dyDescent="0.2"/>
    <row r="11" spans="1:6" ht="30" customHeight="1" x14ac:dyDescent="0.2">
      <c r="B11" s="10" t="s">
        <v>54</v>
      </c>
    </row>
    <row r="12" spans="1:6" ht="30" customHeight="1" x14ac:dyDescent="0.2">
      <c r="A12" s="11"/>
      <c r="B12" s="12" t="s">
        <v>27</v>
      </c>
      <c r="C12" s="12" t="s">
        <v>28</v>
      </c>
      <c r="D12" s="11" t="s">
        <v>29</v>
      </c>
      <c r="E12" s="11" t="s">
        <v>30</v>
      </c>
    </row>
    <row r="13" spans="1:6" ht="36" customHeight="1" x14ac:dyDescent="0.2">
      <c r="A13" s="8">
        <v>1</v>
      </c>
      <c r="B13" s="16"/>
      <c r="C13" s="16"/>
      <c r="D13" s="17"/>
      <c r="E13" s="8"/>
    </row>
    <row r="14" spans="1:6" ht="36" customHeight="1" x14ac:dyDescent="0.2">
      <c r="A14" s="8">
        <v>2</v>
      </c>
      <c r="B14" s="16"/>
      <c r="C14" s="16"/>
      <c r="D14" s="16"/>
      <c r="E14" s="8"/>
    </row>
    <row r="15" spans="1:6" ht="36" customHeight="1" x14ac:dyDescent="0.2">
      <c r="A15" s="8">
        <v>3</v>
      </c>
      <c r="B15" s="16"/>
      <c r="C15" s="16"/>
      <c r="D15" s="16"/>
      <c r="E15" s="8"/>
    </row>
    <row r="16" spans="1:6" ht="36" customHeight="1" x14ac:dyDescent="0.2">
      <c r="A16" s="8">
        <v>4</v>
      </c>
      <c r="B16" s="16"/>
      <c r="C16" s="16"/>
      <c r="D16" s="16"/>
      <c r="E16" s="8"/>
    </row>
    <row r="17" spans="1:5" ht="34.5" customHeight="1" x14ac:dyDescent="0.2">
      <c r="A17" s="8">
        <v>5</v>
      </c>
      <c r="B17" s="16"/>
      <c r="C17" s="16"/>
      <c r="D17" s="16"/>
      <c r="E17" s="8"/>
    </row>
    <row r="18" spans="1:5" ht="34.5" customHeight="1" x14ac:dyDescent="0.2">
      <c r="A18" s="8">
        <v>6</v>
      </c>
      <c r="B18" s="16"/>
      <c r="C18" s="16"/>
      <c r="D18" s="16"/>
      <c r="E18" s="8"/>
    </row>
    <row r="19" spans="1:5" ht="36" customHeight="1" x14ac:dyDescent="0.2">
      <c r="A19" s="8" t="s">
        <v>61</v>
      </c>
      <c r="B19" s="16"/>
      <c r="C19" s="16"/>
      <c r="D19" s="38"/>
      <c r="E19" s="8"/>
    </row>
    <row r="20" spans="1:5" ht="36" customHeight="1" x14ac:dyDescent="0.2">
      <c r="A20" s="8" t="s">
        <v>61</v>
      </c>
      <c r="B20" s="16"/>
      <c r="C20" s="16"/>
      <c r="D20" s="38"/>
      <c r="E20" s="8"/>
    </row>
    <row r="21" spans="1:5" ht="20.100000000000001" customHeight="1" x14ac:dyDescent="0.2">
      <c r="A21" s="134"/>
      <c r="B21" s="134"/>
      <c r="C21" s="134"/>
      <c r="D21" s="134"/>
      <c r="E21" s="134"/>
    </row>
    <row r="22" spans="1:5" ht="34.5" customHeight="1" x14ac:dyDescent="0.2">
      <c r="A22" s="135" t="s">
        <v>31</v>
      </c>
      <c r="B22" s="135"/>
      <c r="C22" s="135"/>
      <c r="D22" s="135"/>
      <c r="E22" s="135"/>
    </row>
    <row r="23" spans="1:5" ht="30" customHeight="1" x14ac:dyDescent="0.2">
      <c r="A23" s="130"/>
      <c r="B23" s="130"/>
      <c r="C23" s="130"/>
      <c r="D23" s="130"/>
      <c r="E23" s="130"/>
    </row>
    <row r="24" spans="1:5" ht="32.1" customHeight="1" x14ac:dyDescent="0.2">
      <c r="B24" s="14"/>
      <c r="C24" s="14"/>
      <c r="D24" s="14"/>
      <c r="E24" s="14"/>
    </row>
    <row r="25" spans="1:5" ht="32.1" customHeight="1" x14ac:dyDescent="0.2"/>
    <row r="26" spans="1:5" ht="32.1" customHeight="1" x14ac:dyDescent="0.2"/>
  </sheetData>
  <mergeCells count="9">
    <mergeCell ref="A1:E1"/>
    <mergeCell ref="B3:D3"/>
    <mergeCell ref="A23:E23"/>
    <mergeCell ref="A2:E2"/>
    <mergeCell ref="C7:D7"/>
    <mergeCell ref="C8:D8"/>
    <mergeCell ref="C9:D9"/>
    <mergeCell ref="A21:E21"/>
    <mergeCell ref="A22:E22"/>
  </mergeCells>
  <phoneticPr fontId="19"/>
  <printOptions horizontalCentered="1"/>
  <pageMargins left="0.70866141732283472" right="0.70866141732283472" top="0.74803149606299213" bottom="0.74803149606299213" header="0.31496062992125984" footer="0.31496062992125984"/>
  <pageSetup paperSize="9" scale="82" orientation="portrait" horizontalDpi="4294967294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F27"/>
  <sheetViews>
    <sheetView view="pageBreakPreview" zoomScaleNormal="100" zoomScaleSheetLayoutView="100" workbookViewId="0">
      <selection activeCell="J4" sqref="J4"/>
    </sheetView>
  </sheetViews>
  <sheetFormatPr defaultRowHeight="21" x14ac:dyDescent="0.2"/>
  <cols>
    <col min="1" max="1" width="5.625" style="5" customWidth="1"/>
    <col min="2" max="2" width="25.625" style="5" customWidth="1"/>
    <col min="3" max="3" width="35.625" style="5" customWidth="1"/>
    <col min="4" max="4" width="30.625" style="5" customWidth="1"/>
    <col min="5" max="5" width="10.625" style="5" customWidth="1"/>
    <col min="6" max="16384" width="9" style="5"/>
  </cols>
  <sheetData>
    <row r="1" spans="1:6" s="1" customFormat="1" ht="30" customHeight="1" x14ac:dyDescent="0.15">
      <c r="A1" s="87" t="s">
        <v>72</v>
      </c>
      <c r="B1" s="87"/>
      <c r="C1" s="87"/>
      <c r="D1" s="87"/>
      <c r="E1" s="87"/>
    </row>
    <row r="2" spans="1:6" ht="30" customHeight="1" x14ac:dyDescent="0.2">
      <c r="A2" s="131" t="s">
        <v>55</v>
      </c>
      <c r="B2" s="131"/>
      <c r="C2" s="131"/>
      <c r="D2" s="131"/>
      <c r="E2" s="131"/>
      <c r="F2" s="4"/>
    </row>
    <row r="3" spans="1:6" ht="30" customHeight="1" x14ac:dyDescent="0.2">
      <c r="A3" s="6"/>
      <c r="B3" s="129" t="s">
        <v>38</v>
      </c>
      <c r="C3" s="129"/>
      <c r="D3" s="129"/>
      <c r="E3" s="6"/>
      <c r="F3" s="4"/>
    </row>
    <row r="4" spans="1:6" ht="20.100000000000001" customHeight="1" x14ac:dyDescent="0.2">
      <c r="A4" s="6"/>
      <c r="B4" s="6"/>
      <c r="C4" s="6"/>
      <c r="D4" s="7" t="s">
        <v>16</v>
      </c>
      <c r="E4" s="6"/>
      <c r="F4" s="4"/>
    </row>
    <row r="5" spans="1:6" ht="30" customHeight="1" x14ac:dyDescent="0.2">
      <c r="A5" s="6"/>
      <c r="B5" s="6"/>
      <c r="C5" s="6"/>
      <c r="D5" s="15" t="str">
        <f>IF(参加申込書!L5="","",参加申込書!L5)</f>
        <v/>
      </c>
      <c r="E5" s="6"/>
      <c r="F5" s="4"/>
    </row>
    <row r="6" spans="1:6" ht="20.100000000000001" customHeight="1" x14ac:dyDescent="0.2">
      <c r="A6" s="6"/>
      <c r="B6" s="6"/>
      <c r="C6" s="6"/>
      <c r="D6" s="6"/>
      <c r="E6" s="6"/>
      <c r="F6" s="4"/>
    </row>
    <row r="7" spans="1:6" ht="36" customHeight="1" x14ac:dyDescent="0.2">
      <c r="B7" s="18" t="s">
        <v>23</v>
      </c>
      <c r="C7" s="132" t="str">
        <f>IF(参加申込書!D6="","",参加申込書!D6)</f>
        <v/>
      </c>
      <c r="D7" s="133"/>
      <c r="E7" s="9"/>
    </row>
    <row r="8" spans="1:6" ht="36" customHeight="1" x14ac:dyDescent="0.2">
      <c r="B8" s="18" t="s">
        <v>2</v>
      </c>
      <c r="C8" s="132" t="str">
        <f>IF(参加申込書!D7="","",参加申込書!D7)</f>
        <v/>
      </c>
      <c r="D8" s="133"/>
      <c r="E8" s="9"/>
    </row>
    <row r="9" spans="1:6" ht="36" customHeight="1" x14ac:dyDescent="0.2">
      <c r="B9" s="18" t="s">
        <v>1</v>
      </c>
      <c r="C9" s="132" t="str">
        <f>IF(参加申込書!L6="","",参加申込書!L7)</f>
        <v/>
      </c>
      <c r="D9" s="133"/>
      <c r="E9" s="9"/>
    </row>
    <row r="10" spans="1:6" ht="20.100000000000001" customHeight="1" x14ac:dyDescent="0.2"/>
    <row r="11" spans="1:6" ht="30" customHeight="1" x14ac:dyDescent="0.2">
      <c r="B11" s="10" t="s">
        <v>56</v>
      </c>
    </row>
    <row r="12" spans="1:6" ht="30" customHeight="1" x14ac:dyDescent="0.2">
      <c r="A12" s="11"/>
      <c r="B12" s="12" t="s">
        <v>27</v>
      </c>
      <c r="C12" s="12" t="s">
        <v>33</v>
      </c>
      <c r="D12" s="11" t="s">
        <v>29</v>
      </c>
      <c r="E12" s="11" t="s">
        <v>30</v>
      </c>
    </row>
    <row r="13" spans="1:6" ht="36" customHeight="1" x14ac:dyDescent="0.2">
      <c r="A13" s="8">
        <v>1</v>
      </c>
      <c r="B13" s="16"/>
      <c r="C13" s="16"/>
      <c r="D13" s="17"/>
      <c r="E13" s="8"/>
    </row>
    <row r="14" spans="1:6" ht="36" customHeight="1" x14ac:dyDescent="0.2">
      <c r="A14" s="8">
        <v>2</v>
      </c>
      <c r="B14" s="16"/>
      <c r="C14" s="16"/>
      <c r="D14" s="16"/>
      <c r="E14" s="8"/>
    </row>
    <row r="15" spans="1:6" ht="36" customHeight="1" x14ac:dyDescent="0.2">
      <c r="A15" s="8">
        <v>3</v>
      </c>
      <c r="B15" s="16"/>
      <c r="C15" s="16"/>
      <c r="D15" s="16"/>
      <c r="E15" s="8"/>
    </row>
    <row r="16" spans="1:6" ht="36" customHeight="1" x14ac:dyDescent="0.2">
      <c r="A16" s="8">
        <v>4</v>
      </c>
      <c r="B16" s="16"/>
      <c r="C16" s="16"/>
      <c r="D16" s="16"/>
      <c r="E16" s="8"/>
    </row>
    <row r="17" spans="1:5" ht="34.5" customHeight="1" x14ac:dyDescent="0.2">
      <c r="A17" s="8">
        <v>5</v>
      </c>
      <c r="B17" s="16"/>
      <c r="C17" s="16"/>
      <c r="D17" s="16"/>
      <c r="E17" s="8"/>
    </row>
    <row r="18" spans="1:5" ht="34.5" customHeight="1" x14ac:dyDescent="0.2">
      <c r="A18" s="8" t="s">
        <v>61</v>
      </c>
      <c r="B18" s="16"/>
      <c r="C18" s="16"/>
      <c r="D18" s="16"/>
      <c r="E18" s="8"/>
    </row>
    <row r="19" spans="1:5" ht="36" customHeight="1" x14ac:dyDescent="0.2">
      <c r="A19" s="8" t="s">
        <v>61</v>
      </c>
      <c r="B19" s="16"/>
      <c r="C19" s="16"/>
      <c r="D19" s="38"/>
      <c r="E19" s="8"/>
    </row>
    <row r="20" spans="1:5" ht="20.100000000000001" customHeight="1" x14ac:dyDescent="0.2">
      <c r="A20" s="134"/>
      <c r="B20" s="134"/>
      <c r="C20" s="134"/>
      <c r="D20" s="134"/>
      <c r="E20" s="134"/>
    </row>
    <row r="21" spans="1:5" ht="30" customHeight="1" x14ac:dyDescent="0.2">
      <c r="A21" s="135" t="s">
        <v>31</v>
      </c>
      <c r="B21" s="135"/>
      <c r="C21" s="135"/>
      <c r="D21" s="135"/>
      <c r="E21" s="135"/>
    </row>
    <row r="22" spans="1:5" ht="30" customHeight="1" x14ac:dyDescent="0.2">
      <c r="A22" s="135" t="s">
        <v>73</v>
      </c>
      <c r="B22" s="135"/>
      <c r="C22" s="135"/>
      <c r="D22" s="135"/>
      <c r="E22" s="135"/>
    </row>
    <row r="23" spans="1:5" ht="30" customHeight="1" x14ac:dyDescent="0.2">
      <c r="A23" s="40" t="s">
        <v>60</v>
      </c>
      <c r="B23" s="40"/>
      <c r="C23" s="40"/>
      <c r="D23" s="136" t="s">
        <v>59</v>
      </c>
      <c r="E23" s="136"/>
    </row>
    <row r="24" spans="1:5" ht="30" customHeight="1" x14ac:dyDescent="0.2">
      <c r="A24" s="130"/>
      <c r="B24" s="130"/>
      <c r="C24" s="130"/>
      <c r="D24" s="130"/>
      <c r="E24" s="130"/>
    </row>
    <row r="25" spans="1:5" ht="32.1" customHeight="1" x14ac:dyDescent="0.2">
      <c r="B25" s="14"/>
      <c r="C25" s="14"/>
      <c r="D25" s="14"/>
      <c r="E25" s="14"/>
    </row>
    <row r="26" spans="1:5" ht="32.1" customHeight="1" x14ac:dyDescent="0.2"/>
    <row r="27" spans="1:5" ht="32.1" customHeight="1" x14ac:dyDescent="0.2"/>
  </sheetData>
  <mergeCells count="11">
    <mergeCell ref="A1:E1"/>
    <mergeCell ref="B3:D3"/>
    <mergeCell ref="A24:E24"/>
    <mergeCell ref="A2:E2"/>
    <mergeCell ref="C7:D7"/>
    <mergeCell ref="C8:D8"/>
    <mergeCell ref="C9:D9"/>
    <mergeCell ref="A20:E20"/>
    <mergeCell ref="A21:E21"/>
    <mergeCell ref="A22:E22"/>
    <mergeCell ref="D23:E23"/>
  </mergeCells>
  <phoneticPr fontId="19"/>
  <printOptions horizontalCentered="1"/>
  <pageMargins left="0.70866141732283472" right="0.70866141732283472" top="0.74803149606299213" bottom="0.74803149606299213" header="0.31496062992125984" footer="0.31496062992125984"/>
  <pageSetup paperSize="9" scale="82" orientation="portrait" horizontalDpi="4294967294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7</vt:i4>
      </vt:variant>
    </vt:vector>
  </HeadingPairs>
  <TitlesOfParts>
    <vt:vector size="14" baseType="lpstr">
      <vt:lpstr>参加申込書</vt:lpstr>
      <vt:lpstr>双葉キッズ</vt:lpstr>
      <vt:lpstr>三つ葉キッズ</vt:lpstr>
      <vt:lpstr>チャイルド低学年団体ロープ・ボール</vt:lpstr>
      <vt:lpstr>チャイルド高学年団体ロープ</vt:lpstr>
      <vt:lpstr>チャイルド団体徒手・ボール </vt:lpstr>
      <vt:lpstr>ジュニア団体リボン5</vt:lpstr>
      <vt:lpstr>ジュニア団体リボン5!Print_Area</vt:lpstr>
      <vt:lpstr>チャイルド高学年団体ロープ!Print_Area</vt:lpstr>
      <vt:lpstr>'チャイルド団体徒手・ボール '!Print_Area</vt:lpstr>
      <vt:lpstr>チャイルド低学年団体ロープ・ボール!Print_Area</vt:lpstr>
      <vt:lpstr>三つ葉キッズ!Print_Area</vt:lpstr>
      <vt:lpstr>参加申込書!Print_Area</vt:lpstr>
      <vt:lpstr>双葉キッズ!Print_Area</vt:lpstr>
    </vt:vector>
  </TitlesOfParts>
  <Company>事業部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株式会社グローバルアリーナ</dc:creator>
  <cp:lastModifiedBy>営業部事業課</cp:lastModifiedBy>
  <cp:lastPrinted>2018-05-16T02:36:13Z</cp:lastPrinted>
  <dcterms:created xsi:type="dcterms:W3CDTF">2012-07-14T03:55:19Z</dcterms:created>
  <dcterms:modified xsi:type="dcterms:W3CDTF">2019-06-03T07:02:26Z</dcterms:modified>
</cp:coreProperties>
</file>